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" windowWidth="19440" windowHeight="7188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Feuil1!$B$92:$AB$140</definedName>
    <definedName name="_xlnm.Print_Area" localSheetId="1">Feuil2!$A$1:$Z$43</definedName>
  </definedNames>
  <calcPr calcId="145621"/>
</workbook>
</file>

<file path=xl/calcChain.xml><?xml version="1.0" encoding="utf-8"?>
<calcChain xmlns="http://schemas.openxmlformats.org/spreadsheetml/2006/main">
  <c r="I99" i="1" l="1"/>
  <c r="C99" i="1" s="1"/>
  <c r="I97" i="1"/>
  <c r="C97" i="1" s="1"/>
  <c r="I98" i="1" l="1"/>
  <c r="R106" i="1"/>
  <c r="L106" i="1" s="1"/>
  <c r="R105" i="1"/>
  <c r="L105" i="1" s="1"/>
  <c r="R104" i="1"/>
  <c r="L104" i="1" s="1"/>
  <c r="R103" i="1"/>
  <c r="L103" i="1" s="1"/>
  <c r="R102" i="1"/>
  <c r="L102" i="1" s="1"/>
  <c r="R101" i="1"/>
  <c r="L101" i="1" s="1"/>
  <c r="R100" i="1"/>
  <c r="L100" i="1" s="1"/>
  <c r="R99" i="1"/>
  <c r="L99" i="1" s="1"/>
  <c r="R98" i="1"/>
  <c r="L98" i="1" s="1"/>
  <c r="R97" i="1"/>
  <c r="L97" i="1" s="1"/>
  <c r="J15" i="2"/>
  <c r="J14" i="2"/>
  <c r="J13" i="2"/>
  <c r="J12" i="2"/>
  <c r="J11" i="2"/>
  <c r="J10" i="2"/>
  <c r="J9" i="2"/>
  <c r="J8" i="2"/>
  <c r="S7" i="2"/>
  <c r="J7" i="2"/>
  <c r="S6" i="2"/>
  <c r="J6" i="2"/>
  <c r="C98" i="1" l="1"/>
  <c r="I101" i="1"/>
  <c r="R108" i="1"/>
  <c r="Z106" i="1" s="1"/>
</calcChain>
</file>

<file path=xl/comments1.xml><?xml version="1.0" encoding="utf-8"?>
<comments xmlns="http://schemas.openxmlformats.org/spreadsheetml/2006/main">
  <authors>
    <author>michel machefert</author>
  </authors>
  <commentList>
    <comment ref="H112" authorId="0">
      <text>
        <r>
          <rPr>
            <b/>
            <sz val="9"/>
            <color indexed="12"/>
            <rFont val="Tahoma"/>
            <family val="2"/>
          </rPr>
          <t xml:space="preserve">  Renseigner ces champs au clavier</t>
        </r>
      </text>
    </comment>
  </commentList>
</comments>
</file>

<file path=xl/sharedStrings.xml><?xml version="1.0" encoding="utf-8"?>
<sst xmlns="http://schemas.openxmlformats.org/spreadsheetml/2006/main" count="123" uniqueCount="91">
  <si>
    <t>Quantité</t>
  </si>
  <si>
    <t xml:space="preserve">       BROCHURES</t>
  </si>
  <si>
    <t>AFFICHES</t>
  </si>
  <si>
    <t>Total Brochures</t>
  </si>
  <si>
    <t>Total articles</t>
  </si>
  <si>
    <t>Total Affiches</t>
  </si>
  <si>
    <t xml:space="preserve">Nom et Prénom : </t>
  </si>
  <si>
    <t>Fonction exercée :</t>
  </si>
  <si>
    <t>Tél. :</t>
  </si>
  <si>
    <t>E-mail :</t>
  </si>
  <si>
    <t xml:space="preserve">Adresse : </t>
  </si>
  <si>
    <t xml:space="preserve">Code postal : </t>
  </si>
  <si>
    <t>Ville :</t>
  </si>
  <si>
    <r>
      <rPr>
        <b/>
        <sz val="11"/>
        <color theme="5" tint="-0.249977111117893"/>
        <rFont val="Calibri"/>
        <family val="2"/>
        <scheme val="minor"/>
      </rPr>
      <t xml:space="preserve">                   </t>
    </r>
    <r>
      <rPr>
        <b/>
        <u/>
        <sz val="11"/>
        <color theme="5" tint="-0.249977111117893"/>
        <rFont val="Calibri"/>
        <family val="2"/>
        <scheme val="minor"/>
      </rPr>
      <t>Titres</t>
    </r>
  </si>
  <si>
    <r>
      <rPr>
        <b/>
        <sz val="11"/>
        <color theme="4" tint="-0.249977111117893"/>
        <rFont val="Calibri"/>
        <family val="2"/>
        <scheme val="minor"/>
      </rPr>
      <t xml:space="preserve">                 </t>
    </r>
    <r>
      <rPr>
        <b/>
        <u/>
        <sz val="11"/>
        <color theme="4" tint="-0.249977111117893"/>
        <rFont val="Calibri"/>
        <family val="2"/>
        <scheme val="minor"/>
      </rPr>
      <t>Titres</t>
    </r>
  </si>
  <si>
    <t xml:space="preserve"> Quantité</t>
  </si>
  <si>
    <t xml:space="preserve">    ADHEOS, 5 impasse de l'Ancienne Caserne                17100 SAINTES</t>
  </si>
  <si>
    <t>Etablissement :</t>
  </si>
  <si>
    <t>Dénomination :</t>
  </si>
  <si>
    <t>Port. :</t>
  </si>
  <si>
    <t>c39</t>
  </si>
  <si>
    <t>L39</t>
  </si>
  <si>
    <t>U39</t>
  </si>
  <si>
    <t>C54</t>
  </si>
  <si>
    <t>L54</t>
  </si>
  <si>
    <t>U54</t>
  </si>
  <si>
    <t>C69</t>
  </si>
  <si>
    <t>L69</t>
  </si>
  <si>
    <t>U69</t>
  </si>
  <si>
    <t>C84</t>
  </si>
  <si>
    <t>C101</t>
  </si>
  <si>
    <t>P101</t>
  </si>
  <si>
    <t>Choisir le nombre d'articles souhaité en utilisant l'ascenseur en bas à droite de chaque vignette.</t>
  </si>
  <si>
    <t>è</t>
  </si>
  <si>
    <t>Le bon de commande se remplit tout seul au fur et à mesure, il restera à saisir vos coordonnées</t>
  </si>
  <si>
    <t>cell. Destination ascenceurs</t>
  </si>
  <si>
    <r>
      <t xml:space="preserve">                                          </t>
    </r>
    <r>
      <rPr>
        <sz val="11"/>
        <color theme="5" tint="-0.249977111117893"/>
        <rFont val="Wingdings"/>
        <charset val="2"/>
      </rPr>
      <t xml:space="preserve">( </t>
    </r>
    <r>
      <rPr>
        <sz val="11"/>
        <color theme="5" tint="-0.249977111117893"/>
        <rFont val="Calibri"/>
        <family val="2"/>
        <scheme val="minor"/>
      </rPr>
      <t>06 26 39 66 13</t>
    </r>
  </si>
  <si>
    <t xml:space="preserve"> Titres</t>
  </si>
  <si>
    <t>Commentaires :</t>
  </si>
  <si>
    <t xml:space="preserve">http://www.adheos.org/fichierUploader/2013_ADHEOS_homophobie_foot.pdf  </t>
  </si>
  <si>
    <t xml:space="preserve">http://www.adheos.org/fichierUploader/2013_ADHEOS_homophobie_choquant.pdf  </t>
  </si>
  <si>
    <t>c46</t>
  </si>
  <si>
    <t>L46</t>
  </si>
  <si>
    <t>U46</t>
  </si>
  <si>
    <t>AI</t>
  </si>
  <si>
    <t>AK</t>
  </si>
  <si>
    <t>AM</t>
  </si>
  <si>
    <t>C61</t>
  </si>
  <si>
    <t>L61</t>
  </si>
  <si>
    <t>U61</t>
  </si>
  <si>
    <t>C76</t>
  </si>
  <si>
    <t>L76</t>
  </si>
  <si>
    <t>U76</t>
  </si>
  <si>
    <t>C91</t>
  </si>
  <si>
    <t>C108</t>
  </si>
  <si>
    <t>P108</t>
  </si>
  <si>
    <t>En cliquant sur une vignette vous pouvez télécharger le document  correspondant.</t>
  </si>
  <si>
    <t xml:space="preserve">               Bon de commande à imprimer et envoyer à :    </t>
  </si>
  <si>
    <t>http://www.adheos.org/fichierUploader/2013_ADHEOS_fille_bd.pdf</t>
  </si>
  <si>
    <t>http://www.adheos.org/fichierUploader/2013_ADHEOS_samy.pdf</t>
  </si>
  <si>
    <t>http://www.adheos.org/fichierUploader/2013_ADHEOS_homophobie_sport_fille.pdf</t>
  </si>
  <si>
    <t>http://www.adheos.org/fichierUploader/2013_ADHEOS_toilettes.pdf</t>
  </si>
  <si>
    <t>http://www.adheos.org/fichierUploader/2013_ADHEOS_sale_gouine.pdf</t>
  </si>
  <si>
    <t>http://www.adheos.org/fichierUploader/2013_ADHEOS_placard.pdf</t>
  </si>
  <si>
    <t>http://www.adheos.org/fichierUploader/2013_ADHEOS_homophobie_tue.pdf</t>
  </si>
  <si>
    <t>http://www.adheos.org/fichierUploader/2013_ADHEOS_bd.pdf</t>
  </si>
  <si>
    <r>
      <rPr>
        <sz val="12"/>
        <color indexed="8"/>
        <rFont val="Calibri"/>
        <family val="2"/>
      </rPr>
      <t>Envoyer à</t>
    </r>
    <r>
      <rPr>
        <sz val="12"/>
        <color theme="1"/>
        <rFont val="Calibri"/>
        <family val="2"/>
        <scheme val="minor"/>
      </rPr>
      <t xml:space="preserve"> :      </t>
    </r>
  </si>
  <si>
    <r>
      <rPr>
        <b/>
        <sz val="11"/>
        <color theme="5" tint="-0.499984740745262"/>
        <rFont val="Calibri"/>
        <family val="2"/>
        <scheme val="minor"/>
      </rPr>
      <t xml:space="preserve">                   </t>
    </r>
    <r>
      <rPr>
        <b/>
        <u/>
        <sz val="11"/>
        <color theme="5" tint="-0.499984740745262"/>
        <rFont val="Calibri"/>
        <family val="2"/>
        <scheme val="minor"/>
      </rPr>
      <t>Titres</t>
    </r>
  </si>
  <si>
    <t xml:space="preserve">Ou enregistrer ce fichier et l'envoyer par e-mail à : </t>
  </si>
  <si>
    <r>
      <rPr>
        <sz val="12"/>
        <color rgb="FFC00000"/>
        <rFont val="Wingdings"/>
        <charset val="2"/>
      </rPr>
      <t xml:space="preserve">( </t>
    </r>
    <r>
      <rPr>
        <sz val="12"/>
        <color rgb="FFC00000"/>
        <rFont val="Calibri"/>
        <family val="2"/>
        <scheme val="minor"/>
      </rPr>
      <t>06 26 39 66 13</t>
    </r>
  </si>
  <si>
    <t>ADHEOS, 5 impasse de l'Ancienne Caserne                             17100        SAINTES</t>
  </si>
  <si>
    <t>Quantité :</t>
  </si>
  <si>
    <t xml:space="preserve">Quantité :    </t>
  </si>
  <si>
    <t xml:space="preserve">              ADHEOS Centre LGBTI Nouvelle Aquitaine</t>
  </si>
  <si>
    <t>au clavier dans les cases grisées en bas.</t>
  </si>
  <si>
    <t xml:space="preserve">Ne peuvent commander que les structures et associations du droit d'asile localisées  </t>
  </si>
  <si>
    <t>dans l'ex-région Poitou-Charentes.</t>
  </si>
  <si>
    <t>DROIT D'ASILE</t>
  </si>
  <si>
    <t xml:space="preserve">ASYLUM APPLICATION </t>
  </si>
  <si>
    <t>DROIT D'ASILE ARABE</t>
  </si>
  <si>
    <t>ICI TU ES EN LIEU SÛR 1</t>
  </si>
  <si>
    <t>ICI TU ES EN LIEU SÛR 2</t>
  </si>
  <si>
    <t>ICI TU ES EN LIEU SÛR 3</t>
  </si>
  <si>
    <t>ICI TU ES EN LIEU SÛR 4</t>
  </si>
  <si>
    <t>ICI TU ES EN LIEU SÛR 5</t>
  </si>
  <si>
    <t>ICI TU ES EN LIEU SÛR 6</t>
  </si>
  <si>
    <t>RÉFUGIÉS PHARE</t>
  </si>
  <si>
    <t>MARIANNE COUPLE DE FEMMES</t>
  </si>
  <si>
    <t>MARIANNE COUPLE DE GARÇONS</t>
  </si>
  <si>
    <t>MARIANNE DUO FILLES GARÇONS</t>
  </si>
  <si>
    <t>contact@adheos.org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</si>
</sst>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.15"/>
      <color theme="1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indexed="12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18"/>
      <color theme="1"/>
      <name val="Modern No. 20"/>
      <family val="1"/>
    </font>
    <font>
      <u/>
      <sz val="9.15"/>
      <color theme="1"/>
      <name val="Calibri"/>
      <family val="2"/>
    </font>
    <font>
      <b/>
      <shadow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11"/>
      <color theme="5" tint="-0.249977111117893"/>
      <name val="Wingdings"/>
      <charset val="2"/>
    </font>
    <font>
      <sz val="11"/>
      <color rgb="FFFF0000"/>
      <name val="Wingdings"/>
      <charset val="2"/>
    </font>
    <font>
      <b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u/>
      <sz val="11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1"/>
      <color theme="2" tint="-0.499984740745262"/>
      <name val="Calibri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C00000"/>
      <name val="Wingdings"/>
      <charset val="2"/>
    </font>
    <font>
      <b/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u/>
      <sz val="14"/>
      <color rgb="FFFF0000"/>
      <name val="Calibri"/>
      <family val="2"/>
    </font>
    <font>
      <sz val="9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u/>
      <sz val="8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3">
    <border>
      <left/>
      <right/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/>
      <diagonal/>
    </border>
    <border>
      <left style="thick">
        <color theme="3" tint="0.39991454817346722"/>
      </left>
      <right/>
      <top/>
      <bottom/>
      <diagonal/>
    </border>
    <border>
      <left style="thick">
        <color theme="3" tint="0.39988402966399123"/>
      </left>
      <right/>
      <top/>
      <bottom/>
      <diagonal/>
    </border>
    <border>
      <left style="thick">
        <color theme="3" tint="0.39988402966399123"/>
      </left>
      <right/>
      <top/>
      <bottom style="thick">
        <color theme="3" tint="0.39991454817346722"/>
      </bottom>
      <diagonal/>
    </border>
    <border>
      <left/>
      <right/>
      <top/>
      <bottom style="thick">
        <color theme="3" tint="0.39991454817346722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4" tint="-0.24994659260841701"/>
      </left>
      <right/>
      <top style="medium">
        <color theme="3" tint="-0.24994659260841701"/>
      </top>
      <bottom style="medium">
        <color theme="4" tint="-0.24994659260841701"/>
      </bottom>
      <diagonal/>
    </border>
    <border>
      <left/>
      <right/>
      <top style="medium">
        <color theme="3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3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medium">
        <color rgb="FFFF0000"/>
      </bottom>
      <diagonal/>
    </border>
    <border>
      <left/>
      <right style="thick">
        <color theme="3" tint="0.39991454817346722"/>
      </right>
      <top style="thick">
        <color theme="3" tint="0.39994506668294322"/>
      </top>
      <bottom/>
      <diagonal/>
    </border>
    <border>
      <left style="thick">
        <color theme="3" tint="0.39991454817346722"/>
      </left>
      <right/>
      <top style="thick">
        <color theme="3" tint="0.39994506668294322"/>
      </top>
      <bottom/>
      <diagonal/>
    </border>
    <border>
      <left/>
      <right style="thick">
        <color theme="3" tint="0.39991454817346722"/>
      </right>
      <top/>
      <bottom/>
      <diagonal/>
    </border>
    <border>
      <left style="thick">
        <color theme="3" tint="0.39991454817346722"/>
      </left>
      <right/>
      <top/>
      <bottom style="thick">
        <color theme="3" tint="0.39991454817346722"/>
      </bottom>
      <diagonal/>
    </border>
    <border>
      <left/>
      <right style="thick">
        <color theme="3" tint="0.39991454817346722"/>
      </right>
      <top/>
      <bottom style="thick">
        <color theme="3" tint="0.3999145481734672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theme="4" tint="-0.24994659260841701"/>
      </left>
      <right/>
      <top style="medium">
        <color theme="3" tint="-0.24994659260841701"/>
      </top>
      <bottom style="medium">
        <color theme="3"/>
      </bottom>
      <diagonal/>
    </border>
    <border>
      <left/>
      <right/>
      <top style="medium">
        <color theme="3" tint="-0.24994659260841701"/>
      </top>
      <bottom style="medium">
        <color theme="3"/>
      </bottom>
      <diagonal/>
    </border>
    <border>
      <left/>
      <right style="medium">
        <color theme="4" tint="-0.24994659260841701"/>
      </right>
      <top style="medium">
        <color theme="3" tint="-0.24994659260841701"/>
      </top>
      <bottom style="medium">
        <color theme="3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3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 tint="-0.24994659260841701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9" fillId="0" borderId="0" xfId="0" applyFont="1"/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21" xfId="0" applyFont="1" applyBorder="1"/>
    <xf numFmtId="0" fontId="1" fillId="0" borderId="22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 applyAlignment="1"/>
    <xf numFmtId="0" fontId="21" fillId="0" borderId="0" xfId="0" applyFont="1" applyAlignment="1"/>
    <xf numFmtId="0" fontId="20" fillId="0" borderId="0" xfId="0" applyFont="1"/>
    <xf numFmtId="0" fontId="22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5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/>
    <xf numFmtId="0" fontId="27" fillId="0" borderId="0" xfId="0" applyFont="1" applyAlignment="1">
      <alignment horizontal="right"/>
    </xf>
    <xf numFmtId="0" fontId="1" fillId="0" borderId="23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30" fillId="0" borderId="0" xfId="0" applyFont="1"/>
    <xf numFmtId="0" fontId="3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3" borderId="11" xfId="0" applyFont="1" applyFill="1" applyBorder="1"/>
    <xf numFmtId="0" fontId="0" fillId="3" borderId="0" xfId="0" applyFont="1" applyFill="1" applyBorder="1"/>
    <xf numFmtId="0" fontId="0" fillId="3" borderId="12" xfId="0" applyFont="1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3" borderId="12" xfId="0" applyFont="1" applyFill="1" applyBorder="1" applyAlignment="1"/>
    <xf numFmtId="0" fontId="0" fillId="3" borderId="0" xfId="0" applyFont="1" applyFill="1" applyBorder="1" applyAlignment="1"/>
    <xf numFmtId="0" fontId="0" fillId="3" borderId="15" xfId="0" applyFont="1" applyFill="1" applyBorder="1" applyAlignment="1"/>
    <xf numFmtId="0" fontId="0" fillId="3" borderId="14" xfId="0" applyFont="1" applyFill="1" applyBorder="1" applyAlignment="1"/>
    <xf numFmtId="0" fontId="0" fillId="0" borderId="9" xfId="0" applyFont="1" applyBorder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22" fillId="0" borderId="0" xfId="0" applyFont="1" applyAlignment="1"/>
    <xf numFmtId="0" fontId="34" fillId="0" borderId="0" xfId="0" applyFont="1"/>
    <xf numFmtId="0" fontId="24" fillId="2" borderId="0" xfId="1" applyFill="1" applyBorder="1" applyAlignment="1" applyProtection="1"/>
    <xf numFmtId="0" fontId="0" fillId="0" borderId="0" xfId="0" applyFont="1" applyBorder="1" applyAlignment="1" applyProtection="1"/>
    <xf numFmtId="0" fontId="1" fillId="0" borderId="0" xfId="0" applyFont="1" applyBorder="1" applyAlignment="1" applyProtection="1"/>
    <xf numFmtId="0" fontId="0" fillId="0" borderId="0" xfId="0" applyFont="1" applyFill="1" applyBorder="1" applyAlignment="1" applyProtection="1"/>
    <xf numFmtId="0" fontId="31" fillId="0" borderId="0" xfId="1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/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3" fillId="0" borderId="0" xfId="0" applyFont="1" applyFill="1" applyAlignment="1"/>
    <xf numFmtId="0" fontId="47" fillId="0" borderId="0" xfId="0" applyFont="1" applyFill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horizontal="center"/>
    </xf>
    <xf numFmtId="0" fontId="52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/>
    </xf>
    <xf numFmtId="0" fontId="24" fillId="0" borderId="0" xfId="1" applyAlignment="1" applyProtection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7" fillId="0" borderId="0" xfId="0" applyFont="1" applyBorder="1" applyAlignment="1"/>
    <xf numFmtId="0" fontId="53" fillId="0" borderId="18" xfId="0" applyFont="1" applyBorder="1"/>
    <xf numFmtId="0" fontId="53" fillId="0" borderId="19" xfId="0" applyFont="1" applyBorder="1"/>
    <xf numFmtId="0" fontId="24" fillId="0" borderId="0" xfId="1" applyAlignment="1" applyProtection="1"/>
    <xf numFmtId="0" fontId="24" fillId="0" borderId="0" xfId="1" applyBorder="1" applyAlignment="1" applyProtection="1"/>
    <xf numFmtId="0" fontId="58" fillId="0" borderId="0" xfId="1" applyFont="1" applyAlignment="1" applyProtection="1">
      <alignment vertical="center"/>
    </xf>
    <xf numFmtId="0" fontId="1" fillId="0" borderId="0" xfId="0" applyFont="1" applyFill="1" applyBorder="1" applyAlignment="1" applyProtection="1"/>
    <xf numFmtId="0" fontId="2" fillId="0" borderId="41" xfId="0" applyFont="1" applyBorder="1" applyAlignment="1">
      <alignment horizont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0" fillId="4" borderId="27" xfId="0" applyFill="1" applyBorder="1" applyAlignment="1"/>
    <xf numFmtId="0" fontId="0" fillId="0" borderId="0" xfId="0" applyFont="1" applyAlignment="1">
      <alignment vertical="top"/>
    </xf>
    <xf numFmtId="0" fontId="8" fillId="0" borderId="41" xfId="0" applyFont="1" applyBorder="1"/>
    <xf numFmtId="0" fontId="61" fillId="0" borderId="0" xfId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Alignment="1">
      <alignment horizontal="center" wrapText="1"/>
    </xf>
    <xf numFmtId="0" fontId="0" fillId="0" borderId="42" xfId="0" applyFont="1" applyBorder="1"/>
    <xf numFmtId="0" fontId="0" fillId="0" borderId="0" xfId="0" applyFont="1" applyAlignment="1">
      <alignment horizontal="left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0" fillId="2" borderId="0" xfId="0" applyFont="1" applyFill="1" applyBorder="1" applyAlignment="1"/>
    <xf numFmtId="0" fontId="1" fillId="0" borderId="0" xfId="0" applyFont="1" applyAlignment="1"/>
    <xf numFmtId="0" fontId="0" fillId="0" borderId="0" xfId="0" applyFont="1" applyFill="1" applyBorder="1" applyAlignment="1"/>
    <xf numFmtId="0" fontId="0" fillId="0" borderId="7" xfId="0" applyFont="1" applyBorder="1" applyAlignment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0" xfId="0" applyFont="1" applyBorder="1"/>
    <xf numFmtId="0" fontId="2" fillId="0" borderId="0" xfId="0" applyFont="1" applyFill="1"/>
    <xf numFmtId="0" fontId="5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2" borderId="45" xfId="0" applyFont="1" applyFill="1" applyBorder="1" applyAlignment="1"/>
    <xf numFmtId="0" fontId="0" fillId="0" borderId="4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ont="1" applyFill="1" applyBorder="1" applyAlignment="1"/>
    <xf numFmtId="0" fontId="26" fillId="6" borderId="0" xfId="0" applyFont="1" applyFill="1" applyBorder="1" applyAlignment="1"/>
    <xf numFmtId="0" fontId="26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24" fillId="6" borderId="0" xfId="1" applyFill="1" applyBorder="1" applyAlignment="1" applyProtection="1"/>
    <xf numFmtId="0" fontId="54" fillId="0" borderId="0" xfId="0" applyFont="1" applyBorder="1" applyAlignment="1">
      <alignment horizontal="center"/>
    </xf>
    <xf numFmtId="0" fontId="53" fillId="0" borderId="0" xfId="0" applyFont="1" applyBorder="1"/>
    <xf numFmtId="0" fontId="56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53" fillId="0" borderId="0" xfId="0" applyFont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53" fillId="0" borderId="50" xfId="0" applyFont="1" applyBorder="1" applyAlignment="1">
      <alignment horizontal="left"/>
    </xf>
    <xf numFmtId="0" fontId="42" fillId="0" borderId="54" xfId="0" applyFont="1" applyBorder="1" applyAlignment="1">
      <alignment horizontal="left"/>
    </xf>
    <xf numFmtId="0" fontId="56" fillId="0" borderId="50" xfId="0" applyFont="1" applyBorder="1" applyAlignment="1">
      <alignment horizontal="left"/>
    </xf>
    <xf numFmtId="0" fontId="53" fillId="0" borderId="55" xfId="0" applyFont="1" applyBorder="1" applyAlignment="1">
      <alignment horizontal="left"/>
    </xf>
    <xf numFmtId="0" fontId="8" fillId="0" borderId="48" xfId="0" applyFont="1" applyBorder="1"/>
    <xf numFmtId="0" fontId="8" fillId="0" borderId="56" xfId="0" applyFont="1" applyBorder="1"/>
    <xf numFmtId="0" fontId="2" fillId="0" borderId="56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12" fillId="0" borderId="58" xfId="0" applyFont="1" applyBorder="1" applyAlignment="1">
      <alignment horizontal="center"/>
    </xf>
    <xf numFmtId="0" fontId="25" fillId="0" borderId="53" xfId="0" applyFont="1" applyBorder="1"/>
    <xf numFmtId="0" fontId="25" fillId="0" borderId="0" xfId="0" applyFont="1" applyBorder="1"/>
    <xf numFmtId="0" fontId="25" fillId="0" borderId="59" xfId="0" applyFont="1" applyBorder="1"/>
    <xf numFmtId="0" fontId="8" fillId="0" borderId="60" xfId="0" applyFont="1" applyBorder="1"/>
    <xf numFmtId="0" fontId="8" fillId="0" borderId="61" xfId="0" applyFont="1" applyBorder="1"/>
    <xf numFmtId="0" fontId="2" fillId="0" borderId="62" xfId="0" applyFont="1" applyBorder="1" applyAlignment="1">
      <alignment horizontal="center"/>
    </xf>
    <xf numFmtId="0" fontId="25" fillId="0" borderId="60" xfId="0" applyFont="1" applyBorder="1"/>
    <xf numFmtId="0" fontId="2" fillId="0" borderId="6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0" xfId="0" applyFont="1" applyBorder="1" applyAlignment="1" applyProtection="1"/>
    <xf numFmtId="0" fontId="26" fillId="0" borderId="0" xfId="0" applyFont="1" applyFill="1" applyBorder="1" applyAlignment="1" applyProtection="1"/>
    <xf numFmtId="0" fontId="41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6" fillId="6" borderId="0" xfId="0" applyFont="1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3" borderId="0" xfId="0" applyFont="1" applyFill="1" applyBorder="1" applyAlignment="1"/>
    <xf numFmtId="0" fontId="0" fillId="3" borderId="12" xfId="0" applyFont="1" applyFill="1" applyBorder="1" applyAlignment="1"/>
    <xf numFmtId="0" fontId="3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/>
    <xf numFmtId="0" fontId="77" fillId="0" borderId="0" xfId="0" applyFont="1" applyAlignment="1">
      <alignment horizontal="left" vertical="center"/>
    </xf>
    <xf numFmtId="0" fontId="0" fillId="6" borderId="0" xfId="0" applyFont="1" applyFill="1" applyBorder="1" applyAlignment="1"/>
    <xf numFmtId="0" fontId="0" fillId="7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42" fillId="0" borderId="0" xfId="0" applyFont="1" applyAlignment="1">
      <alignment horizontal="center" vertical="center"/>
    </xf>
    <xf numFmtId="0" fontId="43" fillId="0" borderId="0" xfId="0" applyFont="1" applyAlignment="1"/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7" borderId="0" xfId="0" applyFont="1" applyFill="1" applyBorder="1" applyAlignment="1"/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64" fillId="7" borderId="0" xfId="0" applyNumberFormat="1" applyFont="1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24" fillId="0" borderId="0" xfId="1" applyAlignment="1" applyProtection="1">
      <alignment vertical="center"/>
    </xf>
    <xf numFmtId="0" fontId="37" fillId="0" borderId="0" xfId="0" applyFont="1" applyAlignment="1">
      <alignment horizontal="left"/>
    </xf>
    <xf numFmtId="0" fontId="56" fillId="0" borderId="0" xfId="0" applyFont="1" applyBorder="1" applyAlignment="1">
      <alignment horizontal="center" vertical="center"/>
    </xf>
    <xf numFmtId="49" fontId="0" fillId="6" borderId="0" xfId="0" applyNumberFormat="1" applyFill="1" applyBorder="1" applyAlignment="1">
      <alignment horizontal="center" vertical="center"/>
    </xf>
    <xf numFmtId="49" fontId="0" fillId="6" borderId="0" xfId="0" applyNumberFormat="1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8" fillId="0" borderId="0" xfId="0" applyFont="1" applyBorder="1" applyAlignment="1"/>
    <xf numFmtId="0" fontId="47" fillId="0" borderId="0" xfId="0" applyFont="1" applyBorder="1" applyAlignment="1"/>
    <xf numFmtId="0" fontId="50" fillId="0" borderId="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3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6" borderId="0" xfId="0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69" fillId="3" borderId="8" xfId="0" applyFont="1" applyFill="1" applyBorder="1" applyAlignment="1">
      <alignment horizontal="center" vertical="center"/>
    </xf>
    <xf numFmtId="0" fontId="44" fillId="0" borderId="34" xfId="0" applyFont="1" applyBorder="1" applyAlignment="1">
      <alignment horizontal="center"/>
    </xf>
    <xf numFmtId="0" fontId="45" fillId="0" borderId="34" xfId="0" applyFont="1" applyBorder="1" applyAlignment="1">
      <alignment horizontal="center"/>
    </xf>
    <xf numFmtId="0" fontId="16" fillId="0" borderId="0" xfId="0" applyFont="1" applyBorder="1" applyAlignment="1"/>
    <xf numFmtId="0" fontId="51" fillId="0" borderId="0" xfId="0" applyFont="1" applyBorder="1" applyAlignment="1"/>
    <xf numFmtId="0" fontId="1" fillId="0" borderId="0" xfId="0" applyFont="1" applyAlignment="1"/>
    <xf numFmtId="0" fontId="0" fillId="0" borderId="9" xfId="0" applyFont="1" applyBorder="1" applyAlignment="1"/>
    <xf numFmtId="0" fontId="76" fillId="3" borderId="9" xfId="0" applyFont="1" applyFill="1" applyBorder="1" applyAlignment="1">
      <alignment horizontal="center" vertical="center"/>
    </xf>
    <xf numFmtId="0" fontId="76" fillId="3" borderId="1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2" fillId="0" borderId="0" xfId="0" applyFont="1" applyAlignment="1"/>
    <xf numFmtId="0" fontId="63" fillId="0" borderId="0" xfId="0" applyFont="1" applyAlignment="1"/>
    <xf numFmtId="0" fontId="22" fillId="0" borderId="0" xfId="0" applyFont="1" applyAlignment="1"/>
    <xf numFmtId="0" fontId="4" fillId="2" borderId="44" xfId="0" applyFont="1" applyFill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4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0" fillId="0" borderId="43" xfId="0" applyFont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46" xfId="0" applyFill="1" applyBorder="1" applyAlignment="1">
      <alignment horizontal="left"/>
    </xf>
    <xf numFmtId="0" fontId="67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24" xfId="0" applyBorder="1" applyAlignment="1"/>
    <xf numFmtId="0" fontId="0" fillId="5" borderId="28" xfId="0" applyFill="1" applyBorder="1" applyAlignment="1"/>
    <xf numFmtId="0" fontId="0" fillId="5" borderId="29" xfId="0" applyFill="1" applyBorder="1" applyAlignment="1"/>
    <xf numFmtId="0" fontId="0" fillId="5" borderId="30" xfId="0" applyFill="1" applyBorder="1" applyAlignment="1"/>
    <xf numFmtId="0" fontId="0" fillId="5" borderId="31" xfId="0" applyFill="1" applyBorder="1" applyAlignment="1"/>
    <xf numFmtId="0" fontId="0" fillId="5" borderId="32" xfId="0" applyFill="1" applyBorder="1" applyAlignment="1"/>
    <xf numFmtId="0" fontId="0" fillId="5" borderId="33" xfId="0" applyFill="1" applyBorder="1" applyAlignment="1"/>
    <xf numFmtId="0" fontId="0" fillId="0" borderId="0" xfId="0" applyFont="1" applyAlignment="1">
      <alignment horizontal="center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0" fillId="5" borderId="25" xfId="0" applyFont="1" applyFill="1" applyBorder="1" applyAlignment="1"/>
    <xf numFmtId="0" fontId="0" fillId="5" borderId="26" xfId="0" applyFont="1" applyFill="1" applyBorder="1" applyAlignment="1"/>
    <xf numFmtId="0" fontId="0" fillId="5" borderId="27" xfId="0" applyFont="1" applyFill="1" applyBorder="1" applyAlignme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0" fillId="4" borderId="27" xfId="0" applyFill="1" applyBorder="1" applyAlignment="1"/>
    <xf numFmtId="0" fontId="20" fillId="0" borderId="0" xfId="0" applyFont="1" applyAlignment="1"/>
    <xf numFmtId="0" fontId="20" fillId="0" borderId="24" xfId="0" applyFont="1" applyBorder="1" applyAlignment="1"/>
    <xf numFmtId="0" fontId="19" fillId="0" borderId="1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/>
    <xf numFmtId="0" fontId="5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35" xfId="0" applyFont="1" applyBorder="1" applyAlignment="1"/>
    <xf numFmtId="0" fontId="0" fillId="0" borderId="35" xfId="0" applyBorder="1" applyAlignment="1"/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55" fillId="0" borderId="37" xfId="0" applyFont="1" applyBorder="1" applyAlignment="1">
      <alignment horizontal="center" vertical="center"/>
    </xf>
    <xf numFmtId="0" fontId="55" fillId="0" borderId="38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55" fillId="0" borderId="50" xfId="0" applyFont="1" applyBorder="1" applyAlignment="1">
      <alignment horizontal="center" vertical="center"/>
    </xf>
    <xf numFmtId="0" fontId="55" fillId="0" borderId="51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/>
    </xf>
    <xf numFmtId="0" fontId="55" fillId="0" borderId="52" xfId="0" applyFont="1" applyBorder="1" applyAlignment="1">
      <alignment horizontal="center"/>
    </xf>
    <xf numFmtId="0" fontId="78" fillId="0" borderId="16" xfId="0" applyFont="1" applyBorder="1" applyAlignment="1">
      <alignment horizontal="center"/>
    </xf>
    <xf numFmtId="0" fontId="59" fillId="0" borderId="41" xfId="0" applyFont="1" applyBorder="1" applyAlignment="1">
      <alignment horizontal="center"/>
    </xf>
    <xf numFmtId="0" fontId="55" fillId="0" borderId="18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3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78" fillId="0" borderId="18" xfId="0" applyFont="1" applyBorder="1" applyAlignment="1">
      <alignment horizontal="center"/>
    </xf>
    <xf numFmtId="0" fontId="79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3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6F5E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AJ$97" fmlaRange="$AW$49:$AW$135" noThreeD="1" val="0"/>
</file>

<file path=xl/ctrlProps/ctrlProp10.xml><?xml version="1.0" encoding="utf-8"?>
<formControlPr xmlns="http://schemas.microsoft.com/office/spreadsheetml/2009/9/main" objectType="Drop" dropStyle="combo" dx="16" fmlaLink="$AL$106" fmlaRange="$AW$49:$AW$59" noThreeD="1" val="0"/>
</file>

<file path=xl/ctrlProps/ctrlProp11.xml><?xml version="1.0" encoding="utf-8"?>
<formControlPr xmlns="http://schemas.microsoft.com/office/spreadsheetml/2009/9/main" objectType="Drop" dropStyle="combo" dx="16" fmlaLink="$AL$104" fmlaRange="$AW$49:$AW$59" noThreeD="1" val="0"/>
</file>

<file path=xl/ctrlProps/ctrlProp12.xml><?xml version="1.0" encoding="utf-8"?>
<formControlPr xmlns="http://schemas.microsoft.com/office/spreadsheetml/2009/9/main" objectType="Drop" dropStyle="combo" dx="16" fmlaLink="$AL$105" fmlaRange="$AW$49:$AW$59" noThreeD="1" val="0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Drop" dropStyle="combo" dx="16" fmlaLink="$AJ$99" fmlaRange="AW49:AW135" noThreeD="1" val="0"/>
</file>

<file path=xl/ctrlProps/ctrlProp2.xml><?xml version="1.0" encoding="utf-8"?>
<formControlPr xmlns="http://schemas.microsoft.com/office/spreadsheetml/2009/9/main" objectType="Drop" dropStyle="combo" dx="16" fmlaLink="$AJ$98" fmlaRange="AW49:AW135" noThreeD="1" val="0"/>
</file>

<file path=xl/ctrlProps/ctrlProp3.xml><?xml version="1.0" encoding="utf-8"?>
<formControlPr xmlns="http://schemas.microsoft.com/office/spreadsheetml/2009/9/main" objectType="Drop" dropStyle="combo" dx="16" fmlaLink="$AL$97" fmlaRange="$AW$49:$AW$59" noThreeD="1" val="0"/>
</file>

<file path=xl/ctrlProps/ctrlProp4.xml><?xml version="1.0" encoding="utf-8"?>
<formControlPr xmlns="http://schemas.microsoft.com/office/spreadsheetml/2009/9/main" objectType="Drop" dropStyle="combo" dx="16" fmlaLink="$AL$100" fmlaRange="$AW$49:$AW$59" noThreeD="1" val="0"/>
</file>

<file path=xl/ctrlProps/ctrlProp5.xml><?xml version="1.0" encoding="utf-8"?>
<formControlPr xmlns="http://schemas.microsoft.com/office/spreadsheetml/2009/9/main" objectType="Drop" dropStyle="combo" dx="16" fmlaLink="$AL$98" fmlaRange="$AW$49:$AW$58" noThreeD="1" val="0"/>
</file>

<file path=xl/ctrlProps/ctrlProp6.xml><?xml version="1.0" encoding="utf-8"?>
<formControlPr xmlns="http://schemas.microsoft.com/office/spreadsheetml/2009/9/main" objectType="Drop" dropStyle="combo" dx="16" fmlaLink="$AL$99" fmlaRange="AW49:AW59" noThreeD="1" val="0"/>
</file>

<file path=xl/ctrlProps/ctrlProp7.xml><?xml version="1.0" encoding="utf-8"?>
<formControlPr xmlns="http://schemas.microsoft.com/office/spreadsheetml/2009/9/main" objectType="Drop" dropStyle="combo" dx="16" fmlaLink="$AL$102" fmlaRange="$AW$49:$AW$59" noThreeD="1" val="0"/>
</file>

<file path=xl/ctrlProps/ctrlProp8.xml><?xml version="1.0" encoding="utf-8"?>
<formControlPr xmlns="http://schemas.microsoft.com/office/spreadsheetml/2009/9/main" objectType="Drop" dropStyle="combo" dx="16" fmlaLink="$AL$101" fmlaRange="$AW$49:$AW$59" noThreeD="1" val="0"/>
</file>

<file path=xl/ctrlProps/ctrlProp9.xml><?xml version="1.0" encoding="utf-8"?>
<formControlPr xmlns="http://schemas.microsoft.com/office/spreadsheetml/2009/9/main" objectType="Drop" dropStyle="combo" dx="16" fmlaLink="$AL$103" fmlaRange="$AW$49:$AW$59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heos.org/fichierUploader/Refugies_LGBTI_couple_garcons_asiatique_2020.pdf" TargetMode="External"/><Relationship Id="rId13" Type="http://schemas.openxmlformats.org/officeDocument/2006/relationships/hyperlink" Target="http://www.adheos.org/fichierUploader/Refugies_LGBTI_Marianne_couple_hommes_2020.pdf" TargetMode="External"/><Relationship Id="rId18" Type="http://schemas.openxmlformats.org/officeDocument/2006/relationships/image" Target="../media/image10.jpeg"/><Relationship Id="rId26" Type="http://schemas.openxmlformats.org/officeDocument/2006/relationships/image" Target="../media/image14.jpeg"/><Relationship Id="rId3" Type="http://schemas.openxmlformats.org/officeDocument/2006/relationships/image" Target="../media/image2.jpeg"/><Relationship Id="rId21" Type="http://schemas.openxmlformats.org/officeDocument/2006/relationships/hyperlink" Target="http://www.adheos.org/fichierUploader/Refugies_LGBTI_couple_femmes_afrique_2020.pdf" TargetMode="External"/><Relationship Id="rId7" Type="http://schemas.openxmlformats.org/officeDocument/2006/relationships/image" Target="../media/image4.jpeg"/><Relationship Id="rId12" Type="http://schemas.openxmlformats.org/officeDocument/2006/relationships/image" Target="../media/image7.jpeg"/><Relationship Id="rId17" Type="http://schemas.openxmlformats.org/officeDocument/2006/relationships/hyperlink" Target="http://www.adheos.org/fichierUploader/Refugies_LGBTI_couple_femmes_asie_2020.pdf" TargetMode="External"/><Relationship Id="rId25" Type="http://schemas.openxmlformats.org/officeDocument/2006/relationships/hyperlink" Target="http://www.adheos.org/fichierUploader/Refugies_LGBTI_couple_garcons_arabe_2020.pdf" TargetMode="External"/><Relationship Id="rId2" Type="http://schemas.openxmlformats.org/officeDocument/2006/relationships/hyperlink" Target="http://www.adheos.org/fichierUploader/ADHEOS_Asylum_Application_homosexuality_france.pdf" TargetMode="External"/><Relationship Id="rId16" Type="http://schemas.openxmlformats.org/officeDocument/2006/relationships/image" Target="../media/image9.jpeg"/><Relationship Id="rId20" Type="http://schemas.openxmlformats.org/officeDocument/2006/relationships/image" Target="../media/image11.jpeg"/><Relationship Id="rId1" Type="http://schemas.openxmlformats.org/officeDocument/2006/relationships/image" Target="../media/image1.jpeg"/><Relationship Id="rId6" Type="http://schemas.openxmlformats.org/officeDocument/2006/relationships/hyperlink" Target="http://www.adheos.org/fichierUploader/Depliant_ADHEOS_refugies_source2015-V3.pdf" TargetMode="External"/><Relationship Id="rId11" Type="http://schemas.openxmlformats.org/officeDocument/2006/relationships/hyperlink" Target="http://www.adheos.org/fichierUploader/Refugies_LGBTI_Phare_2020.pdf" TargetMode="External"/><Relationship Id="rId24" Type="http://schemas.openxmlformats.org/officeDocument/2006/relationships/image" Target="../media/image13.jpeg"/><Relationship Id="rId5" Type="http://schemas.openxmlformats.org/officeDocument/2006/relationships/image" Target="../media/image3.jpeg"/><Relationship Id="rId15" Type="http://schemas.openxmlformats.org/officeDocument/2006/relationships/hyperlink" Target="http://www.adheos.org/fichierUploader/Refugies_LGBTI_Duo_Mariannes_2020.pdf" TargetMode="External"/><Relationship Id="rId23" Type="http://schemas.openxmlformats.org/officeDocument/2006/relationships/hyperlink" Target="http://www.adheos.org/fichierUploader/Refugies_LGBTI_couple_gar&#231;ons_afrique_2020.pdf" TargetMode="External"/><Relationship Id="rId10" Type="http://schemas.openxmlformats.org/officeDocument/2006/relationships/image" Target="../media/image6.jpeg"/><Relationship Id="rId19" Type="http://schemas.openxmlformats.org/officeDocument/2006/relationships/hyperlink" Target="http://www.adheos.org/fichierUploader/Refugies_LGBTI_couple_femmes_metis_arabe_2020.pdf" TargetMode="External"/><Relationship Id="rId4" Type="http://schemas.openxmlformats.org/officeDocument/2006/relationships/hyperlink" Target="http://www.adheos.org/fichierUploader/Refugies_LGBTI_Marianne_couple_femmes_2020.pdf" TargetMode="External"/><Relationship Id="rId9" Type="http://schemas.openxmlformats.org/officeDocument/2006/relationships/image" Target="../media/image5.jpeg"/><Relationship Id="rId14" Type="http://schemas.openxmlformats.org/officeDocument/2006/relationships/image" Target="../media/image8.jpeg"/><Relationship Id="rId22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28828</xdr:colOff>
      <xdr:row>0</xdr:row>
      <xdr:rowOff>30102</xdr:rowOff>
    </xdr:from>
    <xdr:to>
      <xdr:col>6</xdr:col>
      <xdr:colOff>81031</xdr:colOff>
      <xdr:row>4</xdr:row>
      <xdr:rowOff>67117</xdr:rowOff>
    </xdr:to>
    <xdr:pic>
      <xdr:nvPicPr>
        <xdr:cNvPr id="2" name="Image 2" descr="800x6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182" y="30102"/>
          <a:ext cx="1238608" cy="895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</xdr:row>
      <xdr:rowOff>104775</xdr:rowOff>
    </xdr:from>
    <xdr:to>
      <xdr:col>2</xdr:col>
      <xdr:colOff>104775</xdr:colOff>
      <xdr:row>13</xdr:row>
      <xdr:rowOff>57150</xdr:rowOff>
    </xdr:to>
    <xdr:sp macro="" textlink="">
      <xdr:nvSpPr>
        <xdr:cNvPr id="4" name="Flèche droite 3"/>
        <xdr:cNvSpPr/>
      </xdr:nvSpPr>
      <xdr:spPr>
        <a:xfrm>
          <a:off x="304800" y="866775"/>
          <a:ext cx="228600" cy="142875"/>
        </a:xfrm>
        <a:prstGeom prst="right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2</xdr:col>
      <xdr:colOff>57150</xdr:colOff>
      <xdr:row>12</xdr:row>
      <xdr:rowOff>19050</xdr:rowOff>
    </xdr:from>
    <xdr:ext cx="1696235" cy="287055"/>
    <xdr:sp macro="" textlink="">
      <xdr:nvSpPr>
        <xdr:cNvPr id="5" name="Rectangle 4"/>
        <xdr:cNvSpPr/>
      </xdr:nvSpPr>
      <xdr:spPr>
        <a:xfrm>
          <a:off x="485775" y="781050"/>
          <a:ext cx="1696235" cy="28705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2400" b="1" cap="none" spc="0">
              <a:ln w="11430"/>
              <a:solidFill>
                <a:srgbClr val="0070C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Brochures</a:t>
          </a:r>
        </a:p>
      </xdr:txBody>
    </xdr:sp>
    <xdr:clientData/>
  </xdr:oneCellAnchor>
  <xdr:oneCellAnchor>
    <xdr:from>
      <xdr:col>7</xdr:col>
      <xdr:colOff>34428</xdr:colOff>
      <xdr:row>91</xdr:row>
      <xdr:rowOff>53100</xdr:rowOff>
    </xdr:from>
    <xdr:ext cx="3882473" cy="347098"/>
    <xdr:sp macro="" textlink="">
      <xdr:nvSpPr>
        <xdr:cNvPr id="8" name="Rectangle 7"/>
        <xdr:cNvSpPr/>
      </xdr:nvSpPr>
      <xdr:spPr>
        <a:xfrm>
          <a:off x="1813193" y="21627799"/>
          <a:ext cx="3882473" cy="347098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3600" b="1" cap="none" spc="0">
              <a:ln w="11430"/>
              <a:solidFill>
                <a:srgbClr val="FF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Bon de commande</a:t>
          </a:r>
        </a:p>
      </xdr:txBody>
    </xdr:sp>
    <xdr:clientData/>
  </xdr:oneCellAnchor>
  <xdr:twoCellAnchor editAs="oneCell">
    <xdr:from>
      <xdr:col>9</xdr:col>
      <xdr:colOff>43405</xdr:colOff>
      <xdr:row>16</xdr:row>
      <xdr:rowOff>28936</xdr:rowOff>
    </xdr:from>
    <xdr:to>
      <xdr:col>13</xdr:col>
      <xdr:colOff>231494</xdr:colOff>
      <xdr:row>26</xdr:row>
      <xdr:rowOff>178077</xdr:rowOff>
    </xdr:to>
    <xdr:pic macro="[0]!ETRE_SE_VIVRE_HOMO">
      <xdr:nvPicPr>
        <xdr:cNvPr id="13" name="Image 1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9835" y="3154101"/>
          <a:ext cx="1186406" cy="2078254"/>
        </a:xfrm>
        <a:prstGeom prst="rect">
          <a:avLst/>
        </a:prstGeom>
      </xdr:spPr>
    </xdr:pic>
    <xdr:clientData/>
  </xdr:twoCellAnchor>
  <xdr:twoCellAnchor editAs="oneCell">
    <xdr:from>
      <xdr:col>11</xdr:col>
      <xdr:colOff>30939</xdr:colOff>
      <xdr:row>62</xdr:row>
      <xdr:rowOff>9646</xdr:rowOff>
    </xdr:from>
    <xdr:to>
      <xdr:col>17</xdr:col>
      <xdr:colOff>245962</xdr:colOff>
      <xdr:row>72</xdr:row>
      <xdr:rowOff>168798</xdr:rowOff>
    </xdr:to>
    <xdr:pic macro="[0]!AFFICHE_PLACARD">
      <xdr:nvPicPr>
        <xdr:cNvPr id="22" name="Image 2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116" y="12457254"/>
          <a:ext cx="1647390" cy="2247417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29</xdr:row>
      <xdr:rowOff>57150</xdr:rowOff>
    </xdr:from>
    <xdr:ext cx="2708672" cy="240862"/>
    <xdr:sp macro="" textlink="">
      <xdr:nvSpPr>
        <xdr:cNvPr id="32" name="Rectangle 31"/>
        <xdr:cNvSpPr/>
      </xdr:nvSpPr>
      <xdr:spPr>
        <a:xfrm>
          <a:off x="238125" y="6915150"/>
          <a:ext cx="2708672" cy="24086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2400" b="1" cap="none" spc="0">
              <a:ln w="11430"/>
              <a:solidFill>
                <a:schemeClr val="accent2">
                  <a:lumMod val="75000"/>
                </a:schemeClr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Affiches  </a:t>
          </a:r>
          <a:r>
            <a:rPr lang="fr-FR" sz="1000" b="1" cap="none" spc="0">
              <a:ln w="11430"/>
              <a:solidFill>
                <a:schemeClr val="accent2">
                  <a:lumMod val="75000"/>
                </a:schemeClr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(format</a:t>
          </a:r>
          <a:r>
            <a:rPr lang="fr-FR" sz="1000" b="1" cap="none" spc="0" baseline="0">
              <a:ln w="11430"/>
              <a:solidFill>
                <a:schemeClr val="accent2">
                  <a:lumMod val="75000"/>
                </a:schemeClr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A2)</a:t>
          </a:r>
          <a:endParaRPr lang="fr-FR" sz="1000" b="1" cap="none" spc="0">
            <a:ln w="11430"/>
            <a:solidFill>
              <a:schemeClr val="accent2">
                <a:lumMod val="75000"/>
              </a:schemeClr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14288</xdr:colOff>
      <xdr:row>29</xdr:row>
      <xdr:rowOff>127397</xdr:rowOff>
    </xdr:from>
    <xdr:to>
      <xdr:col>2</xdr:col>
      <xdr:colOff>119063</xdr:colOff>
      <xdr:row>30</xdr:row>
      <xdr:rowOff>57150</xdr:rowOff>
    </xdr:to>
    <xdr:sp macro="" textlink="">
      <xdr:nvSpPr>
        <xdr:cNvPr id="33" name="Flèche droite 32"/>
        <xdr:cNvSpPr/>
      </xdr:nvSpPr>
      <xdr:spPr>
        <a:xfrm>
          <a:off x="252413" y="6985397"/>
          <a:ext cx="381000" cy="120253"/>
        </a:xfrm>
        <a:prstGeom prst="rightArrow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0</xdr:col>
      <xdr:colOff>704851</xdr:colOff>
      <xdr:row>109</xdr:row>
      <xdr:rowOff>31748</xdr:rowOff>
    </xdr:from>
    <xdr:to>
      <xdr:col>29</xdr:col>
      <xdr:colOff>624417</xdr:colOff>
      <xdr:row>110</xdr:row>
      <xdr:rowOff>91632</xdr:rowOff>
    </xdr:to>
    <xdr:sp macro="" textlink="">
      <xdr:nvSpPr>
        <xdr:cNvPr id="40" name="ZoneTexte 39"/>
        <xdr:cNvSpPr txBox="1"/>
      </xdr:nvSpPr>
      <xdr:spPr>
        <a:xfrm flipV="1">
          <a:off x="704851" y="22153862"/>
          <a:ext cx="7201971" cy="219036"/>
        </a:xfrm>
        <a:prstGeom prst="rect">
          <a:avLst/>
        </a:prstGeom>
        <a:solidFill>
          <a:schemeClr val="bg1">
            <a:lumMod val="95000"/>
            <a:alpha val="14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lang="fr-FR" sz="1050"/>
        </a:p>
      </xdr:txBody>
    </xdr:sp>
    <xdr:clientData/>
  </xdr:twoCellAnchor>
  <xdr:twoCellAnchor editAs="oneCell">
    <xdr:from>
      <xdr:col>2</xdr:col>
      <xdr:colOff>38583</xdr:colOff>
      <xdr:row>16</xdr:row>
      <xdr:rowOff>24113</xdr:rowOff>
    </xdr:from>
    <xdr:to>
      <xdr:col>6</xdr:col>
      <xdr:colOff>221849</xdr:colOff>
      <xdr:row>26</xdr:row>
      <xdr:rowOff>162029</xdr:rowOff>
    </xdr:to>
    <xdr:pic macro="[0]!INTERVENTIONS_MILIEU_SCOLAIRE">
      <xdr:nvPicPr>
        <xdr:cNvPr id="36" name="Image 3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203" y="3149278"/>
          <a:ext cx="1186405" cy="2067029"/>
        </a:xfrm>
        <a:prstGeom prst="rect">
          <a:avLst/>
        </a:prstGeom>
      </xdr:spPr>
    </xdr:pic>
    <xdr:clientData/>
  </xdr:twoCellAnchor>
  <xdr:twoCellAnchor>
    <xdr:from>
      <xdr:col>0</xdr:col>
      <xdr:colOff>14469</xdr:colOff>
      <xdr:row>90</xdr:row>
      <xdr:rowOff>14468</xdr:rowOff>
    </xdr:from>
    <xdr:to>
      <xdr:col>31</xdr:col>
      <xdr:colOff>3163</xdr:colOff>
      <xdr:row>109</xdr:row>
      <xdr:rowOff>101279</xdr:rowOff>
    </xdr:to>
    <xdr:sp macro="" textlink="">
      <xdr:nvSpPr>
        <xdr:cNvPr id="37" name="ZoneTexte 36"/>
        <xdr:cNvSpPr txBox="1"/>
      </xdr:nvSpPr>
      <xdr:spPr>
        <a:xfrm flipV="1">
          <a:off x="14469" y="18085443"/>
          <a:ext cx="11558555" cy="3752127"/>
        </a:xfrm>
        <a:prstGeom prst="rect">
          <a:avLst/>
        </a:prstGeom>
        <a:solidFill>
          <a:srgbClr val="F6F5EE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noFill/>
          </a:endParaRPr>
        </a:p>
      </xdr:txBody>
    </xdr:sp>
    <xdr:clientData/>
  </xdr:twoCellAnchor>
  <xdr:twoCellAnchor editAs="oneCell">
    <xdr:from>
      <xdr:col>2</xdr:col>
      <xdr:colOff>30583</xdr:colOff>
      <xdr:row>47</xdr:row>
      <xdr:rowOff>33375</xdr:rowOff>
    </xdr:from>
    <xdr:to>
      <xdr:col>8</xdr:col>
      <xdr:colOff>153864</xdr:colOff>
      <xdr:row>57</xdr:row>
      <xdr:rowOff>173620</xdr:rowOff>
    </xdr:to>
    <xdr:pic macro="[0]!AFFICHE_BD">
      <xdr:nvPicPr>
        <xdr:cNvPr id="38" name="Image 3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03" y="9461919"/>
          <a:ext cx="1550826" cy="2194752"/>
        </a:xfrm>
        <a:prstGeom prst="rect">
          <a:avLst/>
        </a:prstGeom>
      </xdr:spPr>
    </xdr:pic>
    <xdr:clientData/>
  </xdr:twoCellAnchor>
  <xdr:oneCellAnchor>
    <xdr:from>
      <xdr:col>6</xdr:col>
      <xdr:colOff>235324</xdr:colOff>
      <xdr:row>110</xdr:row>
      <xdr:rowOff>171690</xdr:rowOff>
    </xdr:from>
    <xdr:ext cx="4549588" cy="244930"/>
    <xdr:sp macro="" textlink="">
      <xdr:nvSpPr>
        <xdr:cNvPr id="42" name="ZoneTexte 41"/>
        <xdr:cNvSpPr txBox="1"/>
      </xdr:nvSpPr>
      <xdr:spPr>
        <a:xfrm>
          <a:off x="1927412" y="27239499"/>
          <a:ext cx="4549588" cy="244930"/>
        </a:xfrm>
        <a:prstGeom prst="rect">
          <a:avLst/>
        </a:prstGeom>
        <a:solidFill>
          <a:schemeClr val="bg1">
            <a:lumMod val="95000"/>
          </a:schemeClr>
        </a:solidFill>
        <a:ln w="12700" cap="rnd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0" bIns="36000" rtlCol="0" anchor="ctr" anchorCtr="0">
          <a:noAutofit/>
        </a:bodyPr>
        <a:lstStyle/>
        <a:p>
          <a:endParaRPr lang="fr-FR" sz="1400"/>
        </a:p>
      </xdr:txBody>
    </xdr:sp>
    <xdr:clientData/>
  </xdr:oneCellAnchor>
  <xdr:twoCellAnchor>
    <xdr:from>
      <xdr:col>7</xdr:col>
      <xdr:colOff>0</xdr:colOff>
      <xdr:row>112</xdr:row>
      <xdr:rowOff>184897</xdr:rowOff>
    </xdr:from>
    <xdr:to>
      <xdr:col>26</xdr:col>
      <xdr:colOff>16809</xdr:colOff>
      <xdr:row>114</xdr:row>
      <xdr:rowOff>28015</xdr:rowOff>
    </xdr:to>
    <xdr:sp macro="" textlink="">
      <xdr:nvSpPr>
        <xdr:cNvPr id="45" name="ZoneTexte 44"/>
        <xdr:cNvSpPr txBox="1"/>
      </xdr:nvSpPr>
      <xdr:spPr>
        <a:xfrm>
          <a:off x="1938618" y="27633706"/>
          <a:ext cx="4555191" cy="2241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ctr" anchorCtr="0"/>
        <a:lstStyle/>
        <a:p>
          <a:endParaRPr lang="fr-FR" sz="1100"/>
        </a:p>
      </xdr:txBody>
    </xdr:sp>
    <xdr:clientData/>
  </xdr:twoCellAnchor>
  <xdr:oneCellAnchor>
    <xdr:from>
      <xdr:col>7</xdr:col>
      <xdr:colOff>11206</xdr:colOff>
      <xdr:row>115</xdr:row>
      <xdr:rowOff>5604</xdr:rowOff>
    </xdr:from>
    <xdr:ext cx="1451161" cy="212911"/>
    <xdr:sp macro="" textlink="">
      <xdr:nvSpPr>
        <xdr:cNvPr id="46" name="ZoneTexte 45"/>
        <xdr:cNvSpPr txBox="1"/>
      </xdr:nvSpPr>
      <xdr:spPr>
        <a:xfrm>
          <a:off x="1949824" y="27981089"/>
          <a:ext cx="1451161" cy="21291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tIns="36000" rIns="36000" rtlCol="0" anchor="ctr">
          <a:noAutofit/>
        </a:bodyPr>
        <a:lstStyle/>
        <a:p>
          <a:pPr algn="l"/>
          <a:endParaRPr lang="fr-FR" sz="1400"/>
        </a:p>
      </xdr:txBody>
    </xdr:sp>
    <xdr:clientData/>
  </xdr:oneCellAnchor>
  <xdr:oneCellAnchor>
    <xdr:from>
      <xdr:col>7</xdr:col>
      <xdr:colOff>11206</xdr:colOff>
      <xdr:row>126</xdr:row>
      <xdr:rowOff>0</xdr:rowOff>
    </xdr:from>
    <xdr:ext cx="1148601" cy="218514"/>
    <xdr:sp macro="" textlink="">
      <xdr:nvSpPr>
        <xdr:cNvPr id="47" name="ZoneTexte 46"/>
        <xdr:cNvSpPr txBox="1"/>
      </xdr:nvSpPr>
      <xdr:spPr>
        <a:xfrm>
          <a:off x="1949824" y="29841265"/>
          <a:ext cx="1148601" cy="218514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endParaRPr lang="fr-FR" sz="1400"/>
        </a:p>
      </xdr:txBody>
    </xdr:sp>
    <xdr:clientData/>
  </xdr:oneCellAnchor>
  <xdr:oneCellAnchor>
    <xdr:from>
      <xdr:col>17</xdr:col>
      <xdr:colOff>207310</xdr:colOff>
      <xdr:row>114</xdr:row>
      <xdr:rowOff>134469</xdr:rowOff>
    </xdr:from>
    <xdr:ext cx="1395132" cy="190501"/>
    <xdr:sp macro="" textlink="">
      <xdr:nvSpPr>
        <xdr:cNvPr id="48" name="ZoneTexte 47"/>
        <xdr:cNvSpPr txBox="1"/>
      </xdr:nvSpPr>
      <xdr:spPr>
        <a:xfrm>
          <a:off x="4543986" y="27964278"/>
          <a:ext cx="1395132" cy="19050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tIns="0" rIns="36000" bIns="0" rtlCol="0" anchor="ctr">
          <a:noAutofit/>
        </a:bodyPr>
        <a:lstStyle/>
        <a:p>
          <a:pPr algn="l"/>
          <a:endParaRPr lang="fr-FR" sz="1400"/>
        </a:p>
      </xdr:txBody>
    </xdr:sp>
    <xdr:clientData/>
  </xdr:oneCellAnchor>
  <xdr:twoCellAnchor>
    <xdr:from>
      <xdr:col>7</xdr:col>
      <xdr:colOff>0</xdr:colOff>
      <xdr:row>117</xdr:row>
      <xdr:rowOff>0</xdr:rowOff>
    </xdr:from>
    <xdr:to>
      <xdr:col>26</xdr:col>
      <xdr:colOff>16809</xdr:colOff>
      <xdr:row>118</xdr:row>
      <xdr:rowOff>33618</xdr:rowOff>
    </xdr:to>
    <xdr:sp macro="" textlink="">
      <xdr:nvSpPr>
        <xdr:cNvPr id="49" name="ZoneTexte 48"/>
        <xdr:cNvSpPr txBox="1"/>
      </xdr:nvSpPr>
      <xdr:spPr>
        <a:xfrm>
          <a:off x="1938618" y="28317265"/>
          <a:ext cx="4555191" cy="2241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ctr" anchorCtr="0"/>
        <a:lstStyle/>
        <a:p>
          <a:r>
            <a:rPr lang="fr-FR" sz="1200"/>
            <a:t> 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26</xdr:col>
      <xdr:colOff>16809</xdr:colOff>
      <xdr:row>120</xdr:row>
      <xdr:rowOff>33618</xdr:rowOff>
    </xdr:to>
    <xdr:sp macro="" textlink="">
      <xdr:nvSpPr>
        <xdr:cNvPr id="50" name="ZoneTexte 49"/>
        <xdr:cNvSpPr txBox="1"/>
      </xdr:nvSpPr>
      <xdr:spPr>
        <a:xfrm>
          <a:off x="1938618" y="28653441"/>
          <a:ext cx="4555191" cy="2241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ctr" anchorCtr="0"/>
        <a:lstStyle/>
        <a:p>
          <a:endParaRPr lang="fr-FR" sz="1100"/>
        </a:p>
      </xdr:txBody>
    </xdr:sp>
    <xdr:clientData/>
  </xdr:twoCellAnchor>
  <xdr:twoCellAnchor>
    <xdr:from>
      <xdr:col>7</xdr:col>
      <xdr:colOff>0</xdr:colOff>
      <xdr:row>121</xdr:row>
      <xdr:rowOff>0</xdr:rowOff>
    </xdr:from>
    <xdr:to>
      <xdr:col>26</xdr:col>
      <xdr:colOff>16809</xdr:colOff>
      <xdr:row>122</xdr:row>
      <xdr:rowOff>33618</xdr:rowOff>
    </xdr:to>
    <xdr:sp macro="" textlink="">
      <xdr:nvSpPr>
        <xdr:cNvPr id="51" name="ZoneTexte 50"/>
        <xdr:cNvSpPr txBox="1"/>
      </xdr:nvSpPr>
      <xdr:spPr>
        <a:xfrm>
          <a:off x="1938618" y="28978412"/>
          <a:ext cx="4555191" cy="2241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ctr" anchorCtr="0"/>
        <a:lstStyle/>
        <a:p>
          <a:endParaRPr lang="fr-FR" sz="1100"/>
        </a:p>
      </xdr:txBody>
    </xdr:sp>
    <xdr:clientData/>
  </xdr:twoCellAnchor>
  <xdr:twoCellAnchor>
    <xdr:from>
      <xdr:col>7</xdr:col>
      <xdr:colOff>0</xdr:colOff>
      <xdr:row>123</xdr:row>
      <xdr:rowOff>28015</xdr:rowOff>
    </xdr:from>
    <xdr:to>
      <xdr:col>26</xdr:col>
      <xdr:colOff>16809</xdr:colOff>
      <xdr:row>124</xdr:row>
      <xdr:rowOff>184897</xdr:rowOff>
    </xdr:to>
    <xdr:sp macro="" textlink="">
      <xdr:nvSpPr>
        <xdr:cNvPr id="52" name="ZoneTexte 51"/>
        <xdr:cNvSpPr txBox="1"/>
      </xdr:nvSpPr>
      <xdr:spPr>
        <a:xfrm>
          <a:off x="1938618" y="29342603"/>
          <a:ext cx="4555191" cy="34738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 anchorCtr="0"/>
        <a:lstStyle/>
        <a:p>
          <a:pPr algn="l"/>
          <a:r>
            <a:rPr lang="fr-FR" sz="1100"/>
            <a:t>											</a:t>
          </a:r>
        </a:p>
        <a:p>
          <a:endParaRPr lang="fr-FR" sz="1100"/>
        </a:p>
      </xdr:txBody>
    </xdr:sp>
    <xdr:clientData/>
  </xdr:twoCellAnchor>
  <xdr:oneCellAnchor>
    <xdr:from>
      <xdr:col>15</xdr:col>
      <xdr:colOff>33617</xdr:colOff>
      <xdr:row>125</xdr:row>
      <xdr:rowOff>128868</xdr:rowOff>
    </xdr:from>
    <xdr:ext cx="2061882" cy="218515"/>
    <xdr:sp macro="" textlink="">
      <xdr:nvSpPr>
        <xdr:cNvPr id="53" name="ZoneTexte 52"/>
        <xdr:cNvSpPr txBox="1"/>
      </xdr:nvSpPr>
      <xdr:spPr>
        <a:xfrm>
          <a:off x="3877235" y="29824456"/>
          <a:ext cx="2061882" cy="21851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endParaRPr lang="fr-FR" sz="1400"/>
        </a:p>
      </xdr:txBody>
    </xdr:sp>
    <xdr:clientData/>
  </xdr:oneCellAnchor>
  <xdr:oneCellAnchor>
    <xdr:from>
      <xdr:col>7</xdr:col>
      <xdr:colOff>11200</xdr:colOff>
      <xdr:row>127</xdr:row>
      <xdr:rowOff>128867</xdr:rowOff>
    </xdr:from>
    <xdr:ext cx="4549587" cy="649941"/>
    <xdr:sp macro="" textlink="">
      <xdr:nvSpPr>
        <xdr:cNvPr id="54" name="ZoneTexte 53"/>
        <xdr:cNvSpPr txBox="1"/>
      </xdr:nvSpPr>
      <xdr:spPr>
        <a:xfrm rot="10800000" flipV="1">
          <a:off x="1949818" y="30160632"/>
          <a:ext cx="4549587" cy="649941"/>
        </a:xfrm>
        <a:prstGeom prst="rect">
          <a:avLst/>
        </a:prstGeom>
        <a:solidFill>
          <a:schemeClr val="bg1">
            <a:lumMod val="95000"/>
          </a:schemeClr>
        </a:solidFill>
        <a:ln w="12700" cap="sq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tIns="0" rIns="144000" bIns="0" rtlCol="0" anchor="t" anchorCtr="0">
          <a:noAutofit/>
        </a:bodyPr>
        <a:lstStyle/>
        <a:p>
          <a:pPr algn="l"/>
          <a:endParaRPr lang="fr-FR" sz="1050">
            <a:solidFill>
              <a:sysClr val="windowText" lastClr="000000"/>
            </a:solidFill>
          </a:endParaRPr>
        </a:p>
        <a:p>
          <a:pPr algn="l"/>
          <a:endParaRPr lang="fr-FR" sz="105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16</xdr:col>
      <xdr:colOff>48228</xdr:colOff>
      <xdr:row>16</xdr:row>
      <xdr:rowOff>28936</xdr:rowOff>
    </xdr:from>
    <xdr:to>
      <xdr:col>20</xdr:col>
      <xdr:colOff>255607</xdr:colOff>
      <xdr:row>26</xdr:row>
      <xdr:rowOff>161195</xdr:rowOff>
    </xdr:to>
    <xdr:pic>
      <xdr:nvPicPr>
        <xdr:cNvPr id="56" name="Image 5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355" y="3154101"/>
          <a:ext cx="1196050" cy="2061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26</xdr:row>
          <xdr:rowOff>175260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26</xdr:row>
          <xdr:rowOff>190500</xdr:rowOff>
        </xdr:from>
        <xdr:to>
          <xdr:col>13</xdr:col>
          <xdr:colOff>243840</xdr:colOff>
          <xdr:row>27</xdr:row>
          <xdr:rowOff>182880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42</xdr:row>
          <xdr:rowOff>160020</xdr:rowOff>
        </xdr:from>
        <xdr:to>
          <xdr:col>8</xdr:col>
          <xdr:colOff>167640</xdr:colOff>
          <xdr:row>43</xdr:row>
          <xdr:rowOff>175260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175260</xdr:rowOff>
        </xdr:from>
        <xdr:to>
          <xdr:col>8</xdr:col>
          <xdr:colOff>167640</xdr:colOff>
          <xdr:row>58</xdr:row>
          <xdr:rowOff>190500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42</xdr:row>
          <xdr:rowOff>160020</xdr:rowOff>
        </xdr:from>
        <xdr:to>
          <xdr:col>17</xdr:col>
          <xdr:colOff>251460</xdr:colOff>
          <xdr:row>43</xdr:row>
          <xdr:rowOff>175260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213360</xdr:colOff>
          <xdr:row>42</xdr:row>
          <xdr:rowOff>160020</xdr:rowOff>
        </xdr:from>
        <xdr:to>
          <xdr:col>26</xdr:col>
          <xdr:colOff>266700</xdr:colOff>
          <xdr:row>43</xdr:row>
          <xdr:rowOff>175260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57</xdr:row>
          <xdr:rowOff>175260</xdr:rowOff>
        </xdr:from>
        <xdr:to>
          <xdr:col>26</xdr:col>
          <xdr:colOff>259080</xdr:colOff>
          <xdr:row>58</xdr:row>
          <xdr:rowOff>182880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57</xdr:row>
          <xdr:rowOff>167640</xdr:rowOff>
        </xdr:from>
        <xdr:to>
          <xdr:col>17</xdr:col>
          <xdr:colOff>259080</xdr:colOff>
          <xdr:row>58</xdr:row>
          <xdr:rowOff>175260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72</xdr:row>
          <xdr:rowOff>182880</xdr:rowOff>
        </xdr:from>
        <xdr:to>
          <xdr:col>8</xdr:col>
          <xdr:colOff>175260</xdr:colOff>
          <xdr:row>73</xdr:row>
          <xdr:rowOff>190500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87</xdr:row>
          <xdr:rowOff>167640</xdr:rowOff>
        </xdr:from>
        <xdr:to>
          <xdr:col>8</xdr:col>
          <xdr:colOff>175260</xdr:colOff>
          <xdr:row>88</xdr:row>
          <xdr:rowOff>182880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72</xdr:row>
          <xdr:rowOff>175260</xdr:rowOff>
        </xdr:from>
        <xdr:to>
          <xdr:col>17</xdr:col>
          <xdr:colOff>251460</xdr:colOff>
          <xdr:row>73</xdr:row>
          <xdr:rowOff>182880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106680</xdr:colOff>
          <xdr:row>72</xdr:row>
          <xdr:rowOff>167640</xdr:rowOff>
        </xdr:from>
        <xdr:to>
          <xdr:col>26</xdr:col>
          <xdr:colOff>259080</xdr:colOff>
          <xdr:row>73</xdr:row>
          <xdr:rowOff>182880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106680</xdr:colOff>
          <xdr:row>133</xdr:row>
          <xdr:rowOff>0</xdr:rowOff>
        </xdr:from>
        <xdr:to>
          <xdr:col>27</xdr:col>
          <xdr:colOff>91440</xdr:colOff>
          <xdr:row>137</xdr:row>
          <xdr:rowOff>15240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45720" rIns="45720" bIns="0" anchor="t" upright="1"/>
            <a:lstStyle/>
            <a:p>
              <a:pPr algn="ctr" rtl="0">
                <a:defRPr sz="1000"/>
              </a:pPr>
              <a:r>
                <a:rPr lang="fr-FR" sz="1800" b="1" i="0" u="none" strike="noStrike" baseline="0">
                  <a:solidFill>
                    <a:srgbClr val="FF0000"/>
                  </a:solidFill>
                  <a:latin typeface="Calibri"/>
                </a:rPr>
                <a:t> </a:t>
              </a:r>
              <a:r>
                <a:rPr lang="fr-FR" sz="1400" b="1" i="0" u="sng" strike="noStrike" baseline="0">
                  <a:solidFill>
                    <a:srgbClr val="FF0000"/>
                  </a:solidFill>
                  <a:latin typeface="Calibri"/>
                </a:rPr>
                <a:t>IMPRIMER </a:t>
              </a:r>
            </a:p>
            <a:p>
              <a:pPr algn="ctr" rtl="0">
                <a:defRPr sz="1000"/>
              </a:pPr>
              <a:r>
                <a:rPr lang="fr-FR" sz="1400" b="1" i="0" u="sng" strike="noStrike" baseline="0">
                  <a:solidFill>
                    <a:srgbClr val="FF0000"/>
                  </a:solidFill>
                  <a:latin typeface="Calibri"/>
                </a:rPr>
                <a:t>CE BON  </a:t>
              </a:r>
            </a:p>
            <a:p>
              <a:pPr algn="ctr" rtl="0">
                <a:defRPr sz="1000"/>
              </a:pPr>
              <a:r>
                <a:rPr lang="fr-FR" sz="1400" b="1" i="0" u="sng" strike="noStrike" baseline="0">
                  <a:solidFill>
                    <a:srgbClr val="FF0000"/>
                  </a:solidFill>
                  <a:latin typeface="Calibri"/>
                </a:rPr>
                <a:t>DE COMMANDE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133</xdr:row>
          <xdr:rowOff>114300</xdr:rowOff>
        </xdr:from>
        <xdr:to>
          <xdr:col>7</xdr:col>
          <xdr:colOff>60960</xdr:colOff>
          <xdr:row>136</xdr:row>
          <xdr:rowOff>106680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0" rIns="27432" bIns="27432" anchor="b" upright="1"/>
            <a:lstStyle/>
            <a:p>
              <a:pPr algn="ctr" rtl="0">
                <a:defRPr sz="1000"/>
              </a:pPr>
              <a:r>
                <a:rPr lang="fr-FR" sz="900" b="0" i="0" u="none" strike="noStrike" baseline="0">
                  <a:solidFill>
                    <a:srgbClr val="000000"/>
                  </a:solidFill>
                  <a:latin typeface="Calibri"/>
                </a:rPr>
                <a:t>IMPRIMER</a:t>
              </a:r>
            </a:p>
            <a:p>
              <a:pPr algn="ctr" rtl="0">
                <a:defRPr sz="1000"/>
              </a:pPr>
              <a:r>
                <a:rPr lang="fr-FR" sz="900" b="0" i="0" u="none" strike="noStrike" baseline="0">
                  <a:solidFill>
                    <a:srgbClr val="000000"/>
                  </a:solidFill>
                  <a:latin typeface="Calibri"/>
                </a:rPr>
                <a:t>UN BON VIERGE</a:t>
              </a:r>
              <a:endParaRPr lang="fr-FR" sz="160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(remplissage manuel)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213360</xdr:colOff>
          <xdr:row>26</xdr:row>
          <xdr:rowOff>167640</xdr:rowOff>
        </xdr:from>
        <xdr:to>
          <xdr:col>20</xdr:col>
          <xdr:colOff>274320</xdr:colOff>
          <xdr:row>27</xdr:row>
          <xdr:rowOff>182880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57874</xdr:colOff>
      <xdr:row>0</xdr:row>
      <xdr:rowOff>86811</xdr:rowOff>
    </xdr:from>
    <xdr:to>
      <xdr:col>26</xdr:col>
      <xdr:colOff>226671</xdr:colOff>
      <xdr:row>2</xdr:row>
      <xdr:rowOff>77164</xdr:rowOff>
    </xdr:to>
    <xdr:sp macro="" textlink="">
      <xdr:nvSpPr>
        <xdr:cNvPr id="10" name="ZoneTexte 9"/>
        <xdr:cNvSpPr txBox="1"/>
      </xdr:nvSpPr>
      <xdr:spPr>
        <a:xfrm>
          <a:off x="2247418" y="86811"/>
          <a:ext cx="4543063" cy="3761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AFFICHES</a:t>
          </a:r>
          <a:r>
            <a:rPr lang="fr-FR" sz="2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&amp; BROCHURES DROIT D'ASILE</a:t>
          </a:r>
          <a:endParaRPr lang="fr-FR" sz="20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2</xdr:col>
      <xdr:colOff>38582</xdr:colOff>
      <xdr:row>77</xdr:row>
      <xdr:rowOff>24115</xdr:rowOff>
    </xdr:from>
    <xdr:to>
      <xdr:col>8</xdr:col>
      <xdr:colOff>159151</xdr:colOff>
      <xdr:row>87</xdr:row>
      <xdr:rowOff>159152</xdr:rowOff>
    </xdr:to>
    <xdr:pic macro="[0]!AFFICHE_SALE_GOUINE">
      <xdr:nvPicPr>
        <xdr:cNvPr id="74" name="Image 7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202" y="15485963"/>
          <a:ext cx="1548114" cy="2165430"/>
        </a:xfrm>
        <a:prstGeom prst="rect">
          <a:avLst/>
        </a:prstGeom>
      </xdr:spPr>
    </xdr:pic>
    <xdr:clientData/>
  </xdr:twoCellAnchor>
  <xdr:twoCellAnchor editAs="oneCell">
    <xdr:from>
      <xdr:col>20</xdr:col>
      <xdr:colOff>38583</xdr:colOff>
      <xdr:row>62</xdr:row>
      <xdr:rowOff>24114</xdr:rowOff>
    </xdr:from>
    <xdr:to>
      <xdr:col>26</xdr:col>
      <xdr:colOff>245962</xdr:colOff>
      <xdr:row>72</xdr:row>
      <xdr:rowOff>163975</xdr:rowOff>
    </xdr:to>
    <xdr:pic macro="[0]!AFFICHE_FILLE_BD">
      <xdr:nvPicPr>
        <xdr:cNvPr id="76" name="Image 7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13" y="12471722"/>
          <a:ext cx="1649392" cy="2228126"/>
        </a:xfrm>
        <a:prstGeom prst="rect">
          <a:avLst/>
        </a:prstGeom>
      </xdr:spPr>
    </xdr:pic>
    <xdr:clientData/>
  </xdr:twoCellAnchor>
  <xdr:twoCellAnchor editAs="oneCell">
    <xdr:from>
      <xdr:col>2</xdr:col>
      <xdr:colOff>24114</xdr:colOff>
      <xdr:row>62</xdr:row>
      <xdr:rowOff>9646</xdr:rowOff>
    </xdr:from>
    <xdr:to>
      <xdr:col>8</xdr:col>
      <xdr:colOff>159151</xdr:colOff>
      <xdr:row>72</xdr:row>
      <xdr:rowOff>178443</xdr:rowOff>
    </xdr:to>
    <xdr:pic macro="[0]!AFFICHE_CHOQUANT">
      <xdr:nvPicPr>
        <xdr:cNvPr id="78" name="Image 7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34" y="12457254"/>
          <a:ext cx="1562582" cy="2257062"/>
        </a:xfrm>
        <a:prstGeom prst="rect">
          <a:avLst/>
        </a:prstGeom>
      </xdr:spPr>
    </xdr:pic>
    <xdr:clientData/>
  </xdr:twoCellAnchor>
  <xdr:twoCellAnchor editAs="oneCell">
    <xdr:from>
      <xdr:col>2</xdr:col>
      <xdr:colOff>19291</xdr:colOff>
      <xdr:row>32</xdr:row>
      <xdr:rowOff>19290</xdr:rowOff>
    </xdr:from>
    <xdr:to>
      <xdr:col>8</xdr:col>
      <xdr:colOff>159151</xdr:colOff>
      <xdr:row>42</xdr:row>
      <xdr:rowOff>154328</xdr:rowOff>
    </xdr:to>
    <xdr:pic macro="[0]!AFFICHE_TOILETTES">
      <xdr:nvPicPr>
        <xdr:cNvPr id="79" name="Image 7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911" y="6395012"/>
          <a:ext cx="1567405" cy="2223303"/>
        </a:xfrm>
        <a:prstGeom prst="rect">
          <a:avLst/>
        </a:prstGeom>
      </xdr:spPr>
    </xdr:pic>
    <xdr:clientData/>
  </xdr:twoCellAnchor>
  <xdr:twoCellAnchor editAs="oneCell">
    <xdr:from>
      <xdr:col>11</xdr:col>
      <xdr:colOff>33759</xdr:colOff>
      <xdr:row>32</xdr:row>
      <xdr:rowOff>24114</xdr:rowOff>
    </xdr:from>
    <xdr:to>
      <xdr:col>17</xdr:col>
      <xdr:colOff>245962</xdr:colOff>
      <xdr:row>42</xdr:row>
      <xdr:rowOff>154329</xdr:rowOff>
    </xdr:to>
    <xdr:pic macro="[0]!AFFICHE_L_HOMOPHOBIE_TUE">
      <xdr:nvPicPr>
        <xdr:cNvPr id="82" name="Image 8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936" y="6399836"/>
          <a:ext cx="1644570" cy="2218480"/>
        </a:xfrm>
        <a:prstGeom prst="rect">
          <a:avLst/>
        </a:prstGeom>
      </xdr:spPr>
    </xdr:pic>
    <xdr:clientData/>
  </xdr:twoCellAnchor>
  <xdr:twoCellAnchor editAs="oneCell">
    <xdr:from>
      <xdr:col>20</xdr:col>
      <xdr:colOff>24114</xdr:colOff>
      <xdr:row>32</xdr:row>
      <xdr:rowOff>14469</xdr:rowOff>
    </xdr:from>
    <xdr:to>
      <xdr:col>26</xdr:col>
      <xdr:colOff>255608</xdr:colOff>
      <xdr:row>42</xdr:row>
      <xdr:rowOff>149507</xdr:rowOff>
    </xdr:to>
    <xdr:pic macro="[0]!AFFICHE_SAMY">
      <xdr:nvPicPr>
        <xdr:cNvPr id="83" name="Image 82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544" y="6390191"/>
          <a:ext cx="1673507" cy="2223303"/>
        </a:xfrm>
        <a:prstGeom prst="rect">
          <a:avLst/>
        </a:prstGeom>
      </xdr:spPr>
    </xdr:pic>
    <xdr:clientData/>
  </xdr:twoCellAnchor>
  <xdr:twoCellAnchor editAs="oneCell">
    <xdr:from>
      <xdr:col>11</xdr:col>
      <xdr:colOff>24114</xdr:colOff>
      <xdr:row>47</xdr:row>
      <xdr:rowOff>24115</xdr:rowOff>
    </xdr:from>
    <xdr:to>
      <xdr:col>17</xdr:col>
      <xdr:colOff>241140</xdr:colOff>
      <xdr:row>57</xdr:row>
      <xdr:rowOff>173620</xdr:rowOff>
    </xdr:to>
    <xdr:pic macro="[0]!AFFICHE_FOOT">
      <xdr:nvPicPr>
        <xdr:cNvPr id="84" name="Image 8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291" y="9452659"/>
          <a:ext cx="1649393" cy="2204012"/>
        </a:xfrm>
        <a:prstGeom prst="rect">
          <a:avLst/>
        </a:prstGeom>
      </xdr:spPr>
    </xdr:pic>
    <xdr:clientData/>
  </xdr:twoCellAnchor>
  <xdr:twoCellAnchor editAs="oneCell">
    <xdr:from>
      <xdr:col>20</xdr:col>
      <xdr:colOff>24114</xdr:colOff>
      <xdr:row>47</xdr:row>
      <xdr:rowOff>28936</xdr:rowOff>
    </xdr:from>
    <xdr:to>
      <xdr:col>26</xdr:col>
      <xdr:colOff>250580</xdr:colOff>
      <xdr:row>57</xdr:row>
      <xdr:rowOff>178443</xdr:rowOff>
    </xdr:to>
    <xdr:pic macro="[0]!AFFICHE_SPORT_FILLE">
      <xdr:nvPicPr>
        <xdr:cNvPr id="85" name="Image 8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544" y="9457480"/>
          <a:ext cx="1668479" cy="22040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2289163</xdr:colOff>
      <xdr:row>14</xdr:row>
      <xdr:rowOff>48227</xdr:rowOff>
    </xdr:to>
    <xdr:sp macro="" textlink="">
      <xdr:nvSpPr>
        <xdr:cNvPr id="87" name="ZoneTexte 86"/>
        <xdr:cNvSpPr txBox="1"/>
      </xdr:nvSpPr>
      <xdr:spPr>
        <a:xfrm flipV="1">
          <a:off x="0" y="0"/>
          <a:ext cx="11466922" cy="2787569"/>
        </a:xfrm>
        <a:prstGeom prst="rect">
          <a:avLst/>
        </a:prstGeom>
        <a:solidFill>
          <a:srgbClr val="F6F5EE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34428</xdr:colOff>
      <xdr:row>0</xdr:row>
      <xdr:rowOff>53100</xdr:rowOff>
    </xdr:from>
    <xdr:ext cx="3882473" cy="347098"/>
    <xdr:sp macro="" textlink="">
      <xdr:nvSpPr>
        <xdr:cNvPr id="2" name="Rectangle 1"/>
        <xdr:cNvSpPr/>
      </xdr:nvSpPr>
      <xdr:spPr>
        <a:xfrm>
          <a:off x="1787028" y="21131925"/>
          <a:ext cx="3882473" cy="347098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3600" b="1" cap="none" spc="0">
              <a:ln w="11430"/>
              <a:solidFill>
                <a:srgbClr val="FF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Bon de commande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heos.org/fichierUploader/2013_ADHEOS_toilettes.pdf" TargetMode="External"/><Relationship Id="rId13" Type="http://schemas.openxmlformats.org/officeDocument/2006/relationships/hyperlink" Target="mailto:contact@adheos.org" TargetMode="External"/><Relationship Id="rId18" Type="http://schemas.openxmlformats.org/officeDocument/2006/relationships/ctrlProp" Target="../ctrlProps/ctrlProp2.xml"/><Relationship Id="rId26" Type="http://schemas.openxmlformats.org/officeDocument/2006/relationships/ctrlProp" Target="../ctrlProps/ctrlProp10.xml"/><Relationship Id="rId3" Type="http://schemas.openxmlformats.org/officeDocument/2006/relationships/hyperlink" Target="http://www.adheos.org/fichierUploader/2013_ADHEOS_homophobie_sport_fille.pdf" TargetMode="External"/><Relationship Id="rId21" Type="http://schemas.openxmlformats.org/officeDocument/2006/relationships/ctrlProp" Target="../ctrlProps/ctrlProp5.xml"/><Relationship Id="rId7" Type="http://schemas.openxmlformats.org/officeDocument/2006/relationships/hyperlink" Target="http://www.adheos.org/fichierUploader/2013_ADHEOS_homophobie_choquant.pdf" TargetMode="External"/><Relationship Id="rId12" Type="http://schemas.openxmlformats.org/officeDocument/2006/relationships/hyperlink" Target="mailto:contact@adheos.org?subject=Bon%20de%20commande" TargetMode="External"/><Relationship Id="rId17" Type="http://schemas.openxmlformats.org/officeDocument/2006/relationships/ctrlProp" Target="../ctrlProps/ctrlProp1.xml"/><Relationship Id="rId25" Type="http://schemas.openxmlformats.org/officeDocument/2006/relationships/ctrlProp" Target="../ctrlProps/ctrlProp9.xml"/><Relationship Id="rId2" Type="http://schemas.openxmlformats.org/officeDocument/2006/relationships/hyperlink" Target="http://www.adheos.org/fichierUploader/2013_ADHEOS_homophobie_foot.pdf" TargetMode="External"/><Relationship Id="rId16" Type="http://schemas.openxmlformats.org/officeDocument/2006/relationships/vmlDrawing" Target="../drawings/vmlDrawing1.vml"/><Relationship Id="rId20" Type="http://schemas.openxmlformats.org/officeDocument/2006/relationships/ctrlProp" Target="../ctrlProps/ctrlProp4.xml"/><Relationship Id="rId29" Type="http://schemas.openxmlformats.org/officeDocument/2006/relationships/ctrlProp" Target="../ctrlProps/ctrlProp13.xml"/><Relationship Id="rId1" Type="http://schemas.openxmlformats.org/officeDocument/2006/relationships/hyperlink" Target="mailto:contact@adheos.org?subject=bon" TargetMode="External"/><Relationship Id="rId6" Type="http://schemas.openxmlformats.org/officeDocument/2006/relationships/hyperlink" Target="http://www.adheos.org/fichierUploader/2013_ADHEOS_bd.pdf" TargetMode="External"/><Relationship Id="rId11" Type="http://schemas.openxmlformats.org/officeDocument/2006/relationships/hyperlink" Target="http://www.adheos.org/fichierUploader/2013_ADHEOS_fille_bd.pdf" TargetMode="External"/><Relationship Id="rId24" Type="http://schemas.openxmlformats.org/officeDocument/2006/relationships/ctrlProp" Target="../ctrlProps/ctrlProp8.xml"/><Relationship Id="rId32" Type="http://schemas.openxmlformats.org/officeDocument/2006/relationships/comments" Target="../comments1.xml"/><Relationship Id="rId5" Type="http://schemas.openxmlformats.org/officeDocument/2006/relationships/hyperlink" Target="http://www.adheos.org/fichierUploader/2013_ADHEOS_homophobie_tue.pdf" TargetMode="External"/><Relationship Id="rId15" Type="http://schemas.openxmlformats.org/officeDocument/2006/relationships/drawing" Target="../drawings/drawing1.xml"/><Relationship Id="rId23" Type="http://schemas.openxmlformats.org/officeDocument/2006/relationships/ctrlProp" Target="../ctrlProps/ctrlProp7.xml"/><Relationship Id="rId28" Type="http://schemas.openxmlformats.org/officeDocument/2006/relationships/ctrlProp" Target="../ctrlProps/ctrlProp12.xml"/><Relationship Id="rId10" Type="http://schemas.openxmlformats.org/officeDocument/2006/relationships/hyperlink" Target="http://www.adheos.org/fichierUploader/2013_ADHEOS_sale_gouine.pdf" TargetMode="External"/><Relationship Id="rId19" Type="http://schemas.openxmlformats.org/officeDocument/2006/relationships/ctrlProp" Target="../ctrlProps/ctrlProp3.xml"/><Relationship Id="rId31" Type="http://schemas.openxmlformats.org/officeDocument/2006/relationships/ctrlProp" Target="../ctrlProps/ctrlProp15.xml"/><Relationship Id="rId4" Type="http://schemas.openxmlformats.org/officeDocument/2006/relationships/hyperlink" Target="http://www.adheos.org/fichierUploader/2013_ADHEOS_samy.pdf" TargetMode="External"/><Relationship Id="rId9" Type="http://schemas.openxmlformats.org/officeDocument/2006/relationships/hyperlink" Target="http://www.adheos.org/fichierUploader/2013_ADHEOS_placard.pdf" TargetMode="External"/><Relationship Id="rId14" Type="http://schemas.openxmlformats.org/officeDocument/2006/relationships/printerSettings" Target="../printerSettings/printerSettings1.bin"/><Relationship Id="rId22" Type="http://schemas.openxmlformats.org/officeDocument/2006/relationships/ctrlProp" Target="../ctrlProps/ctrlProp6.xml"/><Relationship Id="rId27" Type="http://schemas.openxmlformats.org/officeDocument/2006/relationships/ctrlProp" Target="../ctrlProps/ctrlProp11.xml"/><Relationship Id="rId30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BY193"/>
  <sheetViews>
    <sheetView showGridLines="0" showRowColHeaders="0" tabSelected="1" topLeftCell="A101" zoomScale="158" zoomScaleNormal="158" workbookViewId="0">
      <selection activeCell="T96" sqref="T96"/>
    </sheetView>
  </sheetViews>
  <sheetFormatPr baseColWidth="10" defaultColWidth="11.44140625" defaultRowHeight="14.4" x14ac:dyDescent="0.3"/>
  <cols>
    <col min="1" max="1" width="11" style="50" customWidth="1"/>
    <col min="2" max="2" width="2.6640625" style="50" customWidth="1"/>
    <col min="3" max="7" width="3.6640625" style="50" customWidth="1"/>
    <col min="8" max="8" width="2.5546875" style="50" customWidth="1"/>
    <col min="9" max="9" width="2.6640625" style="50" customWidth="1"/>
    <col min="10" max="10" width="3.5546875" style="51" customWidth="1"/>
    <col min="11" max="14" width="3.6640625" style="50" customWidth="1"/>
    <col min="15" max="15" width="3" style="50" customWidth="1"/>
    <col min="16" max="16" width="3.21875" style="50" customWidth="1"/>
    <col min="17" max="17" width="3.6640625" style="50" customWidth="1"/>
    <col min="18" max="18" width="3.88671875" style="50" customWidth="1"/>
    <col min="19" max="19" width="3.44140625" style="51" customWidth="1"/>
    <col min="20" max="20" width="3.44140625" style="50" customWidth="1"/>
    <col min="21" max="21" width="4.109375" style="50" customWidth="1"/>
    <col min="22" max="22" width="2.88671875" style="50" customWidth="1"/>
    <col min="23" max="23" width="3.109375" style="50" customWidth="1"/>
    <col min="24" max="26" width="3.6640625" style="50" customWidth="1"/>
    <col min="27" max="27" width="4" style="50" customWidth="1"/>
    <col min="28" max="28" width="3.5546875" style="50" customWidth="1"/>
    <col min="29" max="29" width="2.88671875" style="50" customWidth="1"/>
    <col min="30" max="30" width="27.6640625" style="50" customWidth="1"/>
    <col min="31" max="31" width="33.5546875" style="52" customWidth="1"/>
    <col min="32" max="32" width="5.6640625" style="52" customWidth="1"/>
    <col min="33" max="35" width="3.6640625" style="52" customWidth="1"/>
    <col min="36" max="48" width="3.6640625" style="82" customWidth="1"/>
    <col min="49" max="49" width="4.6640625" style="78" customWidth="1"/>
    <col min="50" max="60" width="3.6640625" style="78" customWidth="1"/>
    <col min="61" max="68" width="3.6640625" style="70" customWidth="1"/>
    <col min="69" max="288" width="3.6640625" style="50" customWidth="1"/>
    <col min="289" max="16384" width="11.44140625" style="50"/>
  </cols>
  <sheetData>
    <row r="1" spans="3:77" ht="15" customHeight="1" x14ac:dyDescent="0.3"/>
    <row r="2" spans="3:77" ht="15" customHeight="1" x14ac:dyDescent="0.3"/>
    <row r="3" spans="3:77" ht="15" customHeight="1" x14ac:dyDescent="0.35">
      <c r="I3" s="53"/>
      <c r="J3" s="54"/>
    </row>
    <row r="4" spans="3:77" ht="22.2" customHeight="1" x14ac:dyDescent="0.35">
      <c r="I4" s="252" t="s">
        <v>73</v>
      </c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</row>
    <row r="5" spans="3:77" ht="11.4" customHeight="1" x14ac:dyDescent="0.3"/>
    <row r="6" spans="3:77" ht="15" customHeight="1" x14ac:dyDescent="0.3">
      <c r="F6" s="88" t="s">
        <v>33</v>
      </c>
      <c r="G6" s="50" t="s">
        <v>32</v>
      </c>
    </row>
    <row r="7" spans="3:77" ht="15" customHeight="1" x14ac:dyDescent="0.3">
      <c r="F7" s="88" t="s">
        <v>33</v>
      </c>
      <c r="G7" t="s">
        <v>56</v>
      </c>
    </row>
    <row r="8" spans="3:77" ht="15" customHeight="1" x14ac:dyDescent="0.3">
      <c r="F8" s="88" t="s">
        <v>33</v>
      </c>
      <c r="G8" s="50" t="s">
        <v>34</v>
      </c>
    </row>
    <row r="9" spans="3:77" ht="15" customHeight="1" x14ac:dyDescent="0.3">
      <c r="G9" t="s">
        <v>74</v>
      </c>
    </row>
    <row r="10" spans="3:77" ht="15" customHeight="1" x14ac:dyDescent="0.3">
      <c r="F10" s="88" t="s">
        <v>33</v>
      </c>
      <c r="G10" s="254" t="s">
        <v>75</v>
      </c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I10" s="55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72"/>
      <c r="BJ10" s="72"/>
      <c r="BK10" s="72"/>
      <c r="BL10" s="72"/>
      <c r="BM10" s="72"/>
      <c r="BN10" s="72"/>
      <c r="BO10" s="72"/>
      <c r="BP10" s="72"/>
      <c r="BQ10" s="51"/>
      <c r="BR10" s="51"/>
      <c r="BS10" s="51"/>
      <c r="BT10" s="51"/>
      <c r="BU10" s="51"/>
      <c r="BV10" s="51"/>
      <c r="BW10" s="51"/>
      <c r="BX10" s="51"/>
      <c r="BY10" s="51"/>
    </row>
    <row r="11" spans="3:77" ht="15" customHeight="1" x14ac:dyDescent="0.3">
      <c r="G11" s="254" t="s">
        <v>76</v>
      </c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I11" s="55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72"/>
      <c r="BJ11" s="72"/>
      <c r="BK11" s="72"/>
      <c r="BL11" s="72"/>
      <c r="BM11" s="72"/>
      <c r="BN11" s="72"/>
      <c r="BO11" s="72"/>
      <c r="BP11" s="72"/>
      <c r="BQ11" s="51"/>
      <c r="BR11" s="51"/>
      <c r="BS11" s="51"/>
      <c r="BT11" s="51"/>
      <c r="BU11" s="51"/>
      <c r="BV11" s="51"/>
      <c r="BW11" s="51"/>
      <c r="BX11" s="51"/>
      <c r="BY11" s="51"/>
    </row>
    <row r="12" spans="3:77" ht="15" customHeight="1" x14ac:dyDescent="0.3">
      <c r="G12" s="149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I12" s="55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72"/>
      <c r="BJ12" s="72"/>
      <c r="BK12" s="72"/>
      <c r="BL12" s="72"/>
      <c r="BM12" s="72"/>
      <c r="BN12" s="72"/>
      <c r="BO12" s="72"/>
      <c r="BP12" s="72"/>
      <c r="BQ12" s="51"/>
      <c r="BR12" s="51"/>
      <c r="BS12" s="51"/>
      <c r="BT12" s="51"/>
      <c r="BU12" s="51"/>
      <c r="BV12" s="51"/>
      <c r="BW12" s="51"/>
      <c r="BX12" s="51"/>
      <c r="BY12" s="51"/>
    </row>
    <row r="13" spans="3:77" ht="15" customHeight="1" x14ac:dyDescent="0.3">
      <c r="AI13" s="55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72"/>
      <c r="BJ13" s="72"/>
      <c r="BK13" s="72"/>
      <c r="BL13" s="72"/>
      <c r="BM13" s="72"/>
      <c r="BN13" s="72"/>
      <c r="BO13" s="72"/>
      <c r="BP13" s="72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3:77" ht="15" customHeight="1" x14ac:dyDescent="0.3">
      <c r="AI14" s="55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72"/>
      <c r="BJ14" s="72"/>
      <c r="BK14" s="72"/>
      <c r="BL14" s="72"/>
      <c r="BM14" s="72"/>
      <c r="BN14" s="72"/>
      <c r="BO14" s="72"/>
      <c r="BP14" s="72"/>
      <c r="BQ14" s="51"/>
      <c r="BR14" s="51"/>
      <c r="BS14" s="51"/>
      <c r="BT14" s="51"/>
      <c r="BU14" s="51"/>
      <c r="BV14" s="51"/>
      <c r="BW14" s="51"/>
      <c r="BX14" s="51"/>
      <c r="BY14" s="51"/>
    </row>
    <row r="15" spans="3:77" ht="15" customHeight="1" thickBot="1" x14ac:dyDescent="0.35">
      <c r="X15" s="52"/>
      <c r="Y15" s="52"/>
      <c r="Z15" s="52"/>
      <c r="AA15" s="52"/>
      <c r="AI15" s="55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72"/>
      <c r="BJ15" s="72"/>
      <c r="BK15" s="72"/>
      <c r="BL15" s="72"/>
      <c r="BM15" s="72"/>
      <c r="BN15" s="72"/>
      <c r="BO15" s="72"/>
      <c r="BP15" s="72"/>
      <c r="BQ15" s="51"/>
      <c r="BR15" s="51"/>
      <c r="BS15" s="51"/>
      <c r="BT15" s="51"/>
      <c r="BU15" s="51"/>
      <c r="BV15" s="51"/>
      <c r="BW15" s="51"/>
      <c r="BX15" s="51"/>
      <c r="BY15" s="51"/>
    </row>
    <row r="16" spans="3:77" ht="15" customHeight="1" thickTop="1" x14ac:dyDescent="0.3">
      <c r="C16" s="258" t="s">
        <v>77</v>
      </c>
      <c r="D16" s="259"/>
      <c r="E16" s="259"/>
      <c r="F16" s="259"/>
      <c r="G16" s="260"/>
      <c r="H16" s="138"/>
      <c r="I16" s="139"/>
      <c r="J16" s="255" t="s">
        <v>78</v>
      </c>
      <c r="K16" s="256"/>
      <c r="L16" s="256"/>
      <c r="M16" s="256"/>
      <c r="N16" s="257"/>
      <c r="Q16" s="255" t="s">
        <v>79</v>
      </c>
      <c r="R16" s="262"/>
      <c r="S16" s="262"/>
      <c r="T16" s="262"/>
      <c r="U16" s="263"/>
      <c r="X16" s="261"/>
      <c r="Y16" s="261"/>
      <c r="Z16" s="261"/>
      <c r="AA16" s="261"/>
      <c r="AB16" s="261"/>
      <c r="AC16" s="127"/>
      <c r="AI16" s="55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72"/>
      <c r="BJ16" s="72"/>
      <c r="BK16" s="72"/>
      <c r="BL16" s="72"/>
      <c r="BM16" s="72"/>
      <c r="BN16" s="72"/>
      <c r="BO16" s="72"/>
      <c r="BP16" s="72"/>
      <c r="BQ16" s="51"/>
      <c r="BR16" s="51"/>
      <c r="BS16" s="51"/>
      <c r="BT16" s="51"/>
      <c r="BU16" s="51"/>
      <c r="BV16" s="51"/>
      <c r="BW16" s="51"/>
      <c r="BX16" s="51"/>
      <c r="BY16" s="51"/>
    </row>
    <row r="17" spans="1:77" ht="15" customHeight="1" x14ac:dyDescent="0.3">
      <c r="A17" s="127"/>
      <c r="B17" s="127"/>
      <c r="C17" s="135"/>
      <c r="D17" s="131"/>
      <c r="E17" s="131"/>
      <c r="F17" s="131"/>
      <c r="G17" s="131"/>
      <c r="H17" s="140"/>
      <c r="I17" s="133"/>
      <c r="J17" s="136"/>
      <c r="K17" s="131"/>
      <c r="L17" s="131"/>
      <c r="M17" s="131"/>
      <c r="N17" s="145"/>
      <c r="Q17" s="136"/>
      <c r="R17" s="131"/>
      <c r="S17" s="131"/>
      <c r="T17" s="131"/>
      <c r="U17" s="145"/>
      <c r="X17" s="151"/>
      <c r="Y17" s="151"/>
      <c r="Z17" s="151"/>
      <c r="AA17" s="151"/>
      <c r="AB17" s="151"/>
      <c r="AC17" s="127"/>
      <c r="AF17" s="106"/>
      <c r="AI17" s="55"/>
      <c r="AJ17" s="84"/>
      <c r="AK17" s="84"/>
      <c r="AL17" s="84"/>
      <c r="AM17" s="84"/>
      <c r="AN17" s="84"/>
      <c r="AO17" s="86"/>
      <c r="AP17" s="84"/>
      <c r="AQ17" s="84"/>
      <c r="AR17" s="84"/>
      <c r="AS17" s="84"/>
      <c r="AT17" s="85"/>
      <c r="AU17" s="84"/>
      <c r="AV17" s="84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72"/>
      <c r="BJ17" s="72"/>
      <c r="BK17" s="72"/>
      <c r="BL17" s="72"/>
      <c r="BM17" s="72"/>
      <c r="BN17" s="72"/>
      <c r="BO17" s="72"/>
      <c r="BP17" s="72"/>
      <c r="BQ17" s="51"/>
      <c r="BR17" s="51"/>
      <c r="BS17" s="51"/>
      <c r="BT17" s="51"/>
      <c r="BU17" s="51"/>
      <c r="BV17" s="51"/>
      <c r="BW17" s="51"/>
      <c r="BX17" s="51"/>
      <c r="BY17" s="51"/>
    </row>
    <row r="18" spans="1:77" ht="15" customHeight="1" x14ac:dyDescent="0.3">
      <c r="A18" s="127"/>
      <c r="B18" s="127"/>
      <c r="C18" s="135"/>
      <c r="D18" s="131"/>
      <c r="E18" s="131"/>
      <c r="F18" s="131"/>
      <c r="G18" s="131"/>
      <c r="H18" s="140"/>
      <c r="I18" s="133"/>
      <c r="J18" s="136"/>
      <c r="K18" s="52"/>
      <c r="L18" s="131"/>
      <c r="M18" s="131"/>
      <c r="N18" s="145"/>
      <c r="Q18" s="136"/>
      <c r="R18" s="131"/>
      <c r="S18" s="131"/>
      <c r="T18" s="131"/>
      <c r="U18" s="145"/>
      <c r="X18" s="151"/>
      <c r="Y18" s="151"/>
      <c r="Z18" s="151"/>
      <c r="AA18" s="151"/>
      <c r="AB18" s="151"/>
      <c r="AC18" s="127"/>
      <c r="AI18" s="55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72"/>
      <c r="BJ18" s="72"/>
      <c r="BK18" s="72"/>
      <c r="BL18" s="72"/>
      <c r="BM18" s="72"/>
      <c r="BN18" s="72"/>
      <c r="BO18" s="72"/>
      <c r="BP18" s="72"/>
      <c r="BQ18" s="51"/>
      <c r="BR18" s="51"/>
      <c r="BS18" s="51"/>
      <c r="BT18" s="51"/>
      <c r="BU18" s="51"/>
      <c r="BV18" s="51"/>
      <c r="BW18" s="51"/>
      <c r="BX18" s="51"/>
      <c r="BY18" s="51"/>
    </row>
    <row r="19" spans="1:77" ht="15" customHeight="1" x14ac:dyDescent="0.3">
      <c r="A19" s="127"/>
      <c r="B19" s="127"/>
      <c r="C19" s="135"/>
      <c r="D19" s="131"/>
      <c r="E19" s="131"/>
      <c r="F19" s="131"/>
      <c r="G19" s="131"/>
      <c r="H19" s="140"/>
      <c r="I19" s="133"/>
      <c r="J19" s="136"/>
      <c r="K19" s="81"/>
      <c r="L19" s="131"/>
      <c r="M19" s="131"/>
      <c r="N19" s="145"/>
      <c r="Q19" s="136"/>
      <c r="R19" s="131"/>
      <c r="S19" s="131"/>
      <c r="T19" s="131"/>
      <c r="U19" s="145"/>
      <c r="X19" s="151"/>
      <c r="Y19" s="151"/>
      <c r="Z19" s="151"/>
      <c r="AA19" s="151"/>
      <c r="AB19" s="151"/>
      <c r="AC19" s="127"/>
      <c r="AI19" s="55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72"/>
      <c r="BJ19" s="72"/>
      <c r="BK19" s="72"/>
      <c r="BL19" s="72"/>
      <c r="BM19" s="72"/>
      <c r="BN19" s="72"/>
      <c r="BO19" s="72"/>
      <c r="BP19" s="72"/>
      <c r="BQ19" s="51"/>
      <c r="BR19" s="51"/>
      <c r="BS19" s="51"/>
      <c r="BT19" s="51"/>
      <c r="BU19" s="51"/>
      <c r="BV19" s="51"/>
      <c r="BW19" s="51"/>
      <c r="BX19" s="51"/>
      <c r="BY19" s="51"/>
    </row>
    <row r="20" spans="1:77" ht="15" customHeight="1" x14ac:dyDescent="0.3">
      <c r="A20" s="127"/>
      <c r="B20" s="127"/>
      <c r="C20" s="135"/>
      <c r="D20" s="131"/>
      <c r="E20" s="131"/>
      <c r="F20" s="131"/>
      <c r="G20" s="131"/>
      <c r="H20" s="140"/>
      <c r="I20" s="133"/>
      <c r="J20" s="136"/>
      <c r="K20" s="131"/>
      <c r="L20" s="131"/>
      <c r="M20" s="131"/>
      <c r="N20" s="145"/>
      <c r="Q20" s="136"/>
      <c r="R20" s="131"/>
      <c r="S20" s="131"/>
      <c r="T20" s="131"/>
      <c r="U20" s="145"/>
      <c r="X20" s="151"/>
      <c r="Y20" s="151"/>
      <c r="Z20" s="151"/>
      <c r="AA20" s="151"/>
      <c r="AB20" s="151"/>
      <c r="AC20" s="127"/>
      <c r="AF20" s="154"/>
      <c r="AI20" s="55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72"/>
      <c r="BJ20" s="72"/>
      <c r="BK20" s="72"/>
      <c r="BL20" s="72"/>
      <c r="BM20" s="72"/>
      <c r="BN20" s="72"/>
      <c r="BO20" s="72"/>
      <c r="BP20" s="72"/>
      <c r="BQ20" s="51"/>
      <c r="BR20" s="51"/>
      <c r="BS20" s="51"/>
      <c r="BT20" s="51"/>
      <c r="BU20" s="51"/>
      <c r="BV20" s="51"/>
      <c r="BW20" s="51"/>
      <c r="BX20" s="51"/>
      <c r="BY20" s="51"/>
    </row>
    <row r="21" spans="1:77" ht="15" customHeight="1" x14ac:dyDescent="0.3">
      <c r="A21" s="127"/>
      <c r="B21" s="127"/>
      <c r="C21" s="135"/>
      <c r="D21" s="131"/>
      <c r="E21" s="131"/>
      <c r="F21" s="131"/>
      <c r="G21" s="131"/>
      <c r="H21" s="140"/>
      <c r="I21" s="133"/>
      <c r="J21" s="136"/>
      <c r="K21" s="131"/>
      <c r="L21" s="131"/>
      <c r="M21" s="131"/>
      <c r="N21" s="145"/>
      <c r="Q21" s="136"/>
      <c r="R21" s="131"/>
      <c r="S21" s="131"/>
      <c r="T21" s="131"/>
      <c r="U21" s="145"/>
      <c r="X21" s="151"/>
      <c r="Y21" s="151"/>
      <c r="Z21" s="151"/>
      <c r="AA21" s="151"/>
      <c r="AB21" s="151"/>
      <c r="AC21" s="127"/>
      <c r="AI21" s="55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5"/>
      <c r="AU21" s="84"/>
      <c r="AV21" s="84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72"/>
      <c r="BJ21" s="72"/>
      <c r="BK21" s="72"/>
      <c r="BL21" s="72"/>
      <c r="BM21" s="72"/>
      <c r="BN21" s="72"/>
      <c r="BO21" s="72"/>
      <c r="BP21" s="72"/>
      <c r="BQ21" s="51"/>
      <c r="BR21" s="51"/>
      <c r="BS21" s="51"/>
      <c r="BT21" s="51"/>
      <c r="BU21" s="51"/>
      <c r="BV21" s="51"/>
      <c r="BW21" s="51"/>
      <c r="BX21" s="51"/>
      <c r="BY21" s="51"/>
    </row>
    <row r="22" spans="1:77" ht="15" customHeight="1" x14ac:dyDescent="0.3">
      <c r="A22" s="127"/>
      <c r="B22" s="127"/>
      <c r="C22" s="135"/>
      <c r="D22" s="131"/>
      <c r="E22" s="131"/>
      <c r="F22" s="131"/>
      <c r="G22" s="131"/>
      <c r="H22" s="140"/>
      <c r="I22" s="133"/>
      <c r="J22" s="136"/>
      <c r="K22" s="131"/>
      <c r="L22" s="131"/>
      <c r="M22" s="131"/>
      <c r="N22" s="145"/>
      <c r="Q22" s="136"/>
      <c r="R22" s="131"/>
      <c r="S22" s="131"/>
      <c r="T22" s="131"/>
      <c r="U22" s="145"/>
      <c r="X22" s="151"/>
      <c r="Y22" s="151"/>
      <c r="Z22" s="151"/>
      <c r="AA22" s="151"/>
      <c r="AB22" s="151"/>
      <c r="AC22" s="132"/>
      <c r="AD22" s="24"/>
      <c r="AI22" s="55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72"/>
      <c r="BJ22" s="72"/>
      <c r="BK22" s="72"/>
      <c r="BL22" s="72"/>
      <c r="BM22" s="72"/>
      <c r="BN22" s="72"/>
      <c r="BO22" s="72"/>
      <c r="BP22" s="72"/>
      <c r="BQ22" s="51"/>
      <c r="BR22" s="51"/>
      <c r="BS22" s="51"/>
      <c r="BT22" s="51"/>
      <c r="BU22" s="51"/>
      <c r="BV22" s="51"/>
      <c r="BW22" s="51"/>
      <c r="BX22" s="51"/>
      <c r="BY22" s="51"/>
    </row>
    <row r="23" spans="1:77" ht="15" customHeight="1" x14ac:dyDescent="0.3">
      <c r="A23" s="127"/>
      <c r="B23" s="127"/>
      <c r="C23" s="135"/>
      <c r="D23" s="131"/>
      <c r="E23" s="131"/>
      <c r="F23" s="131"/>
      <c r="G23" s="131"/>
      <c r="H23" s="140"/>
      <c r="I23" s="133"/>
      <c r="J23" s="136"/>
      <c r="K23" s="131"/>
      <c r="L23" s="131"/>
      <c r="M23" s="131"/>
      <c r="N23" s="145"/>
      <c r="Q23" s="136"/>
      <c r="R23" s="131"/>
      <c r="S23" s="131"/>
      <c r="T23" s="131"/>
      <c r="U23" s="145"/>
      <c r="X23" s="151"/>
      <c r="Y23" s="151"/>
      <c r="Z23" s="151"/>
      <c r="AA23" s="151"/>
      <c r="AB23" s="151"/>
      <c r="AC23" s="132"/>
      <c r="AD23" s="24"/>
      <c r="AF23" s="55"/>
      <c r="AI23" s="55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72"/>
      <c r="BJ23" s="72"/>
      <c r="BK23" s="72"/>
      <c r="BL23" s="72"/>
      <c r="BM23" s="72"/>
      <c r="BN23" s="72"/>
      <c r="BO23" s="72"/>
      <c r="BP23" s="72"/>
      <c r="BQ23" s="51"/>
      <c r="BR23" s="51"/>
      <c r="BS23" s="51"/>
      <c r="BT23" s="51"/>
      <c r="BU23" s="51"/>
      <c r="BV23" s="51"/>
      <c r="BW23" s="51"/>
      <c r="BX23" s="51"/>
      <c r="BY23" s="51"/>
    </row>
    <row r="24" spans="1:77" ht="15" customHeight="1" x14ac:dyDescent="0.3">
      <c r="A24" s="127"/>
      <c r="B24" s="127"/>
      <c r="C24" s="135"/>
      <c r="D24" s="131"/>
      <c r="E24" s="131"/>
      <c r="F24" s="131"/>
      <c r="G24" s="131"/>
      <c r="H24" s="140"/>
      <c r="I24" s="133"/>
      <c r="J24" s="136"/>
      <c r="K24" s="131"/>
      <c r="L24" s="131"/>
      <c r="M24" s="131"/>
      <c r="N24" s="145"/>
      <c r="Q24" s="136"/>
      <c r="R24" s="131"/>
      <c r="S24" s="131"/>
      <c r="T24" s="131"/>
      <c r="U24" s="145"/>
      <c r="X24" s="151"/>
      <c r="Y24" s="151"/>
      <c r="Z24" s="151"/>
      <c r="AA24" s="151"/>
      <c r="AB24" s="151"/>
      <c r="AC24" s="132"/>
      <c r="AD24" s="24"/>
      <c r="AF24" s="107"/>
      <c r="AI24" s="55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72"/>
      <c r="BJ24" s="72"/>
      <c r="BK24" s="72"/>
      <c r="BL24" s="72"/>
      <c r="BM24" s="72"/>
      <c r="BN24" s="72"/>
      <c r="BO24" s="72"/>
      <c r="BP24" s="72"/>
      <c r="BQ24" s="51"/>
      <c r="BR24" s="51"/>
      <c r="BS24" s="51"/>
      <c r="BT24" s="51"/>
      <c r="BU24" s="51"/>
      <c r="BV24" s="51"/>
      <c r="BW24" s="51"/>
      <c r="BX24" s="51"/>
      <c r="BY24" s="51"/>
    </row>
    <row r="25" spans="1:77" ht="15" customHeight="1" x14ac:dyDescent="0.3">
      <c r="A25" s="127"/>
      <c r="B25" s="127"/>
      <c r="C25" s="135"/>
      <c r="D25" s="131"/>
      <c r="E25" s="131"/>
      <c r="F25" s="131"/>
      <c r="G25" s="131"/>
      <c r="H25" s="140"/>
      <c r="I25" s="133"/>
      <c r="J25" s="136"/>
      <c r="K25" s="131"/>
      <c r="L25" s="131"/>
      <c r="M25" s="131"/>
      <c r="N25" s="145"/>
      <c r="Q25" s="136"/>
      <c r="R25" s="131"/>
      <c r="S25" s="131"/>
      <c r="T25" s="131"/>
      <c r="U25" s="145"/>
      <c r="X25" s="151"/>
      <c r="Y25" s="151"/>
      <c r="Z25" s="151"/>
      <c r="AA25" s="151"/>
      <c r="AB25" s="151"/>
      <c r="AC25" s="132"/>
      <c r="AD25" s="24"/>
      <c r="AI25" s="55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84"/>
      <c r="AV25" s="84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72"/>
      <c r="BJ25" s="72"/>
      <c r="BK25" s="72"/>
      <c r="BL25" s="72"/>
      <c r="BM25" s="72"/>
      <c r="BN25" s="72"/>
      <c r="BO25" s="72"/>
      <c r="BP25" s="72"/>
      <c r="BQ25" s="51"/>
      <c r="BR25" s="51"/>
      <c r="BS25" s="51"/>
      <c r="BT25" s="51"/>
      <c r="BU25" s="51"/>
      <c r="BV25" s="51"/>
      <c r="BW25" s="51"/>
      <c r="BX25" s="51"/>
      <c r="BY25" s="51"/>
    </row>
    <row r="26" spans="1:77" ht="15" customHeight="1" x14ac:dyDescent="0.3">
      <c r="A26" s="127"/>
      <c r="B26" s="127"/>
      <c r="C26" s="137"/>
      <c r="D26" s="131"/>
      <c r="E26" s="131"/>
      <c r="F26" s="131"/>
      <c r="G26" s="131"/>
      <c r="H26" s="140"/>
      <c r="I26" s="133"/>
      <c r="J26" s="136"/>
      <c r="K26" s="131"/>
      <c r="L26" s="131"/>
      <c r="M26" s="131"/>
      <c r="N26" s="145"/>
      <c r="Q26" s="136"/>
      <c r="R26" s="131"/>
      <c r="S26" s="131"/>
      <c r="T26" s="131"/>
      <c r="U26" s="145"/>
      <c r="X26" s="151"/>
      <c r="Y26" s="151"/>
      <c r="Z26" s="151"/>
      <c r="AA26" s="151"/>
      <c r="AB26" s="151"/>
      <c r="AC26" s="132"/>
      <c r="AD26" s="24"/>
      <c r="AN26" s="84"/>
      <c r="AO26" s="84"/>
      <c r="AP26" s="84"/>
      <c r="AQ26" s="84"/>
      <c r="AR26" s="84"/>
      <c r="AS26" s="84"/>
      <c r="AT26" s="84"/>
      <c r="AU26" s="84"/>
      <c r="AV26" s="84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72"/>
      <c r="BJ26" s="72"/>
      <c r="BK26" s="72"/>
      <c r="BL26" s="72"/>
      <c r="BM26" s="72"/>
      <c r="BN26" s="72"/>
      <c r="BO26" s="72"/>
      <c r="BP26" s="72"/>
      <c r="BQ26" s="51"/>
      <c r="BR26" s="51"/>
      <c r="BS26" s="51"/>
      <c r="BT26" s="51"/>
      <c r="BU26" s="51"/>
      <c r="BV26" s="51"/>
      <c r="BW26" s="51"/>
      <c r="BX26" s="51"/>
      <c r="BY26" s="51"/>
    </row>
    <row r="27" spans="1:77" ht="15" customHeight="1" x14ac:dyDescent="0.3">
      <c r="A27" s="127"/>
      <c r="B27" s="127"/>
      <c r="C27" s="137"/>
      <c r="D27" s="131"/>
      <c r="E27" s="131"/>
      <c r="F27" s="131"/>
      <c r="G27" s="131"/>
      <c r="H27" s="140"/>
      <c r="I27" s="133"/>
      <c r="J27" s="136"/>
      <c r="K27" s="131"/>
      <c r="L27" s="131"/>
      <c r="M27" s="131"/>
      <c r="N27" s="145"/>
      <c r="Q27" s="136"/>
      <c r="R27" s="131"/>
      <c r="S27" s="131"/>
      <c r="T27" s="131"/>
      <c r="U27" s="145"/>
      <c r="X27" s="151"/>
      <c r="Y27" s="151"/>
      <c r="Z27" s="151"/>
      <c r="AA27" s="151"/>
      <c r="AB27" s="151"/>
      <c r="AC27" s="127"/>
      <c r="AF27" s="106"/>
      <c r="AI27" s="55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72"/>
      <c r="BJ27" s="72"/>
      <c r="BK27" s="72"/>
      <c r="BL27" s="72"/>
      <c r="BM27" s="72"/>
      <c r="BN27" s="72"/>
      <c r="BO27" s="72"/>
      <c r="BP27" s="72"/>
      <c r="BQ27" s="51"/>
      <c r="BR27" s="51"/>
      <c r="BS27" s="51"/>
      <c r="BT27" s="51"/>
      <c r="BU27" s="51"/>
      <c r="BV27" s="51"/>
      <c r="BW27" s="51"/>
      <c r="BX27" s="51"/>
      <c r="BY27" s="51"/>
    </row>
    <row r="28" spans="1:77" ht="15" customHeight="1" thickBot="1" x14ac:dyDescent="0.35">
      <c r="A28" s="127"/>
      <c r="B28" s="127"/>
      <c r="C28" s="264" t="s">
        <v>71</v>
      </c>
      <c r="D28" s="265"/>
      <c r="E28" s="265"/>
      <c r="F28" s="134"/>
      <c r="G28" s="134"/>
      <c r="H28" s="140"/>
      <c r="I28" s="144"/>
      <c r="J28" s="266" t="s">
        <v>71</v>
      </c>
      <c r="K28" s="265"/>
      <c r="L28" s="265"/>
      <c r="M28" s="134"/>
      <c r="N28" s="146"/>
      <c r="Q28" s="266" t="s">
        <v>71</v>
      </c>
      <c r="R28" s="265"/>
      <c r="S28" s="265"/>
      <c r="T28" s="134"/>
      <c r="U28" s="146"/>
      <c r="X28" s="186"/>
      <c r="Y28" s="186"/>
      <c r="Z28" s="186"/>
      <c r="AA28" s="152"/>
      <c r="AB28" s="152"/>
      <c r="AC28" s="127"/>
      <c r="AI28" s="55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72"/>
      <c r="BJ28" s="72"/>
      <c r="BK28" s="72"/>
      <c r="BL28" s="72"/>
      <c r="BM28" s="72"/>
      <c r="BN28" s="72"/>
      <c r="BO28" s="72"/>
      <c r="BP28" s="72"/>
      <c r="BQ28" s="51"/>
      <c r="BR28" s="51"/>
      <c r="BS28" s="51"/>
      <c r="BT28" s="51"/>
      <c r="BU28" s="51"/>
      <c r="BV28" s="51"/>
      <c r="BW28" s="51"/>
      <c r="BX28" s="51"/>
      <c r="BY28" s="51"/>
    </row>
    <row r="29" spans="1:77" ht="28.2" customHeight="1" thickTop="1" x14ac:dyDescent="0.3">
      <c r="AF29" s="107"/>
      <c r="AI29" s="55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72"/>
      <c r="BJ29" s="72"/>
      <c r="BK29" s="72"/>
      <c r="BL29" s="72"/>
      <c r="BM29" s="72"/>
      <c r="BN29" s="72"/>
      <c r="BO29" s="72"/>
      <c r="BP29" s="72"/>
      <c r="BQ29" s="51"/>
      <c r="BR29" s="51"/>
      <c r="BS29" s="51"/>
      <c r="BT29" s="51"/>
      <c r="BU29" s="51"/>
      <c r="BV29" s="51"/>
      <c r="BW29" s="51"/>
      <c r="BX29" s="51"/>
      <c r="BY29" s="51"/>
    </row>
    <row r="30" spans="1:77" ht="15" customHeight="1" x14ac:dyDescent="0.3">
      <c r="AI30" s="55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72"/>
      <c r="BJ30" s="72"/>
      <c r="BK30" s="72"/>
      <c r="BL30" s="72"/>
      <c r="BM30" s="72"/>
      <c r="BN30" s="72"/>
      <c r="BO30" s="72"/>
      <c r="BP30" s="72"/>
      <c r="BQ30" s="51"/>
      <c r="BR30" s="51"/>
      <c r="BS30" s="51"/>
      <c r="BT30" s="51"/>
      <c r="BU30" s="51"/>
      <c r="BV30" s="51"/>
      <c r="BW30" s="51"/>
      <c r="BX30" s="51"/>
      <c r="BY30" s="51"/>
    </row>
    <row r="31" spans="1:77" ht="15" customHeight="1" thickBot="1" x14ac:dyDescent="0.35">
      <c r="AI31" s="55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72"/>
      <c r="BJ31" s="72"/>
      <c r="BK31" s="72"/>
      <c r="BL31" s="72"/>
      <c r="BM31" s="72"/>
      <c r="BN31" s="72"/>
      <c r="BO31" s="72"/>
      <c r="BP31" s="72"/>
      <c r="BQ31" s="51"/>
      <c r="BR31" s="51"/>
      <c r="BS31" s="51"/>
      <c r="BT31" s="51"/>
      <c r="BU31" s="51"/>
      <c r="BV31" s="51"/>
      <c r="BW31" s="51"/>
      <c r="BX31" s="51"/>
      <c r="BY31" s="51"/>
    </row>
    <row r="32" spans="1:77" ht="15" customHeight="1" thickTop="1" x14ac:dyDescent="0.3">
      <c r="C32" s="191" t="s">
        <v>80</v>
      </c>
      <c r="D32" s="192"/>
      <c r="E32" s="192"/>
      <c r="F32" s="192"/>
      <c r="G32" s="192"/>
      <c r="H32" s="192"/>
      <c r="I32" s="193"/>
      <c r="J32" s="25"/>
      <c r="L32" s="191" t="s">
        <v>81</v>
      </c>
      <c r="M32" s="192"/>
      <c r="N32" s="192"/>
      <c r="O32" s="192"/>
      <c r="P32" s="192"/>
      <c r="Q32" s="192"/>
      <c r="R32" s="193"/>
      <c r="S32" s="25"/>
      <c r="U32" s="191" t="s">
        <v>82</v>
      </c>
      <c r="V32" s="192"/>
      <c r="W32" s="192"/>
      <c r="X32" s="192"/>
      <c r="Y32" s="192"/>
      <c r="Z32" s="192"/>
      <c r="AA32" s="193"/>
      <c r="AG32" s="73"/>
      <c r="AI32" s="55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72"/>
      <c r="BJ32" s="72"/>
      <c r="BK32" s="72"/>
      <c r="BL32" s="72"/>
      <c r="BM32" s="72"/>
      <c r="BN32" s="72"/>
      <c r="BO32" s="72"/>
      <c r="BP32" s="72"/>
      <c r="BQ32" s="51"/>
      <c r="BR32" s="51"/>
      <c r="BS32" s="51"/>
      <c r="BT32" s="51"/>
      <c r="BU32" s="51"/>
      <c r="BV32" s="51"/>
      <c r="BW32" s="51"/>
      <c r="BX32" s="51"/>
      <c r="BY32" s="51"/>
    </row>
    <row r="33" spans="3:77" ht="15" customHeight="1" x14ac:dyDescent="0.3">
      <c r="C33" s="57"/>
      <c r="D33" s="58"/>
      <c r="E33" s="58"/>
      <c r="F33" s="58"/>
      <c r="G33" s="58"/>
      <c r="H33" s="58"/>
      <c r="I33" s="59"/>
      <c r="J33" s="55"/>
      <c r="L33" s="57"/>
      <c r="M33" s="58"/>
      <c r="N33" s="58"/>
      <c r="O33" s="58"/>
      <c r="P33" s="58"/>
      <c r="Q33" s="58"/>
      <c r="R33" s="59"/>
      <c r="S33" s="55"/>
      <c r="U33" s="57"/>
      <c r="V33" s="58"/>
      <c r="W33" s="58"/>
      <c r="X33" s="58"/>
      <c r="Y33" s="58"/>
      <c r="Z33" s="58"/>
      <c r="AA33" s="59"/>
      <c r="AI33" s="55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72"/>
      <c r="BJ33" s="72"/>
      <c r="BK33" s="72"/>
      <c r="BL33" s="72"/>
      <c r="BM33" s="72"/>
      <c r="BN33" s="72"/>
      <c r="BO33" s="72"/>
      <c r="BP33" s="72"/>
      <c r="BQ33" s="51"/>
      <c r="BR33" s="51"/>
      <c r="BS33" s="51"/>
      <c r="BT33" s="51"/>
      <c r="BU33" s="51"/>
      <c r="BV33" s="51"/>
      <c r="BW33" s="51"/>
      <c r="BX33" s="51"/>
      <c r="BY33" s="51"/>
    </row>
    <row r="34" spans="3:77" ht="15" customHeight="1" x14ac:dyDescent="0.3">
      <c r="C34" s="57"/>
      <c r="D34" s="106" t="s">
        <v>40</v>
      </c>
      <c r="E34" s="58"/>
      <c r="F34" s="58"/>
      <c r="G34" s="189"/>
      <c r="H34" s="189"/>
      <c r="I34" s="190"/>
      <c r="J34" s="56"/>
      <c r="L34" s="57"/>
      <c r="M34" s="106" t="s">
        <v>39</v>
      </c>
      <c r="N34" s="58"/>
      <c r="O34" s="58"/>
      <c r="P34" s="189"/>
      <c r="Q34" s="189"/>
      <c r="R34" s="190"/>
      <c r="S34" s="56"/>
      <c r="U34" s="57"/>
      <c r="V34" s="106" t="s">
        <v>60</v>
      </c>
      <c r="W34" s="58"/>
      <c r="X34" s="58"/>
      <c r="Y34" s="189"/>
      <c r="Z34" s="189"/>
      <c r="AA34" s="190"/>
      <c r="AF34" s="73"/>
      <c r="AI34" s="55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72"/>
      <c r="BJ34" s="72"/>
      <c r="BK34" s="72"/>
      <c r="BL34" s="72"/>
      <c r="BM34" s="72"/>
      <c r="BN34" s="72"/>
      <c r="BO34" s="72"/>
      <c r="BP34" s="72"/>
      <c r="BQ34" s="51"/>
      <c r="BR34" s="51"/>
      <c r="BS34" s="51"/>
      <c r="BT34" s="51"/>
      <c r="BU34" s="51"/>
      <c r="BV34" s="51"/>
      <c r="BW34" s="51"/>
      <c r="BX34" s="51"/>
      <c r="BY34" s="51"/>
    </row>
    <row r="35" spans="3:77" ht="15" customHeight="1" x14ac:dyDescent="0.3">
      <c r="C35" s="57"/>
      <c r="D35" s="58"/>
      <c r="E35" s="58"/>
      <c r="F35" s="58"/>
      <c r="G35" s="58"/>
      <c r="H35" s="58"/>
      <c r="I35" s="59"/>
      <c r="J35" s="55"/>
      <c r="L35" s="57"/>
      <c r="M35" s="58"/>
      <c r="N35" s="58"/>
      <c r="O35" s="58"/>
      <c r="P35" s="58"/>
      <c r="Q35" s="58"/>
      <c r="R35" s="59"/>
      <c r="S35" s="55"/>
      <c r="U35" s="57"/>
      <c r="V35" s="58"/>
      <c r="W35" s="58"/>
      <c r="X35" s="58"/>
      <c r="Y35" s="58"/>
      <c r="Z35" s="58"/>
      <c r="AA35" s="59"/>
      <c r="AF35" s="100"/>
      <c r="AI35" s="55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72"/>
      <c r="BJ35" s="72"/>
      <c r="BK35" s="72"/>
      <c r="BL35" s="72"/>
      <c r="BM35" s="72"/>
      <c r="BN35" s="72"/>
      <c r="BO35" s="72"/>
      <c r="BP35" s="72"/>
      <c r="BQ35" s="51"/>
      <c r="BR35" s="51"/>
      <c r="BS35" s="51"/>
      <c r="BT35" s="51"/>
      <c r="BU35" s="51"/>
      <c r="BV35" s="51"/>
      <c r="BW35" s="51"/>
      <c r="BX35" s="51"/>
      <c r="BY35" s="51"/>
    </row>
    <row r="36" spans="3:77" ht="15" customHeight="1" x14ac:dyDescent="0.3">
      <c r="C36" s="57"/>
      <c r="D36" s="58"/>
      <c r="E36" s="58"/>
      <c r="F36" s="58"/>
      <c r="G36" s="58"/>
      <c r="H36" s="58"/>
      <c r="I36" s="59"/>
      <c r="J36" s="55"/>
      <c r="L36" s="57"/>
      <c r="M36" s="58"/>
      <c r="N36" s="58"/>
      <c r="O36" s="58"/>
      <c r="P36" s="58"/>
      <c r="Q36" s="58"/>
      <c r="R36" s="59"/>
      <c r="S36" s="55"/>
      <c r="U36" s="57"/>
      <c r="V36" s="58"/>
      <c r="W36" s="58"/>
      <c r="X36" s="58"/>
      <c r="Y36" s="58"/>
      <c r="Z36" s="58"/>
      <c r="AA36" s="59"/>
      <c r="AI36" s="55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72"/>
      <c r="BJ36" s="72"/>
      <c r="BK36" s="72"/>
      <c r="BL36" s="72"/>
      <c r="BM36" s="72"/>
      <c r="BN36" s="72"/>
      <c r="BO36" s="72"/>
      <c r="BP36" s="72"/>
      <c r="BQ36" s="51"/>
      <c r="BR36" s="51"/>
      <c r="BS36" s="51"/>
      <c r="BT36" s="51"/>
      <c r="BU36" s="51"/>
      <c r="BV36" s="51"/>
      <c r="BW36" s="51"/>
      <c r="BX36" s="51"/>
      <c r="BY36" s="51"/>
    </row>
    <row r="37" spans="3:77" ht="27.75" customHeight="1" x14ac:dyDescent="0.3">
      <c r="C37" s="57"/>
      <c r="D37" s="58"/>
      <c r="E37" s="58"/>
      <c r="F37" s="58"/>
      <c r="G37" s="58"/>
      <c r="H37" s="58"/>
      <c r="I37" s="59"/>
      <c r="J37" s="55"/>
      <c r="L37" s="57"/>
      <c r="M37" s="58"/>
      <c r="N37" s="58"/>
      <c r="O37" s="58"/>
      <c r="P37" s="58"/>
      <c r="Q37" s="58"/>
      <c r="R37" s="59"/>
      <c r="S37" s="55"/>
      <c r="U37" s="57"/>
      <c r="V37" s="58"/>
      <c r="W37" s="58"/>
      <c r="X37" s="58"/>
      <c r="Y37" s="58"/>
      <c r="Z37" s="58"/>
      <c r="AA37" s="59"/>
      <c r="AF37" s="73"/>
      <c r="AI37" s="55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72"/>
      <c r="BJ37" s="72"/>
      <c r="BK37" s="72"/>
      <c r="BL37" s="72"/>
      <c r="BM37" s="72"/>
      <c r="BN37" s="72"/>
      <c r="BO37" s="72"/>
      <c r="BP37" s="72"/>
      <c r="BQ37" s="51"/>
      <c r="BR37" s="51"/>
      <c r="BS37" s="51"/>
      <c r="BT37" s="51"/>
      <c r="BU37" s="51"/>
      <c r="BV37" s="51"/>
      <c r="BW37" s="51"/>
      <c r="BX37" s="51"/>
      <c r="BY37" s="51"/>
    </row>
    <row r="38" spans="3:77" ht="15" customHeight="1" x14ac:dyDescent="0.3">
      <c r="C38" s="57"/>
      <c r="D38" s="58"/>
      <c r="E38" s="58"/>
      <c r="F38" s="58"/>
      <c r="G38" s="58"/>
      <c r="H38" s="58"/>
      <c r="I38" s="59"/>
      <c r="J38" s="55"/>
      <c r="L38" s="57"/>
      <c r="M38" s="58"/>
      <c r="N38" s="58"/>
      <c r="O38" s="58"/>
      <c r="P38" s="58"/>
      <c r="Q38" s="58"/>
      <c r="R38" s="59"/>
      <c r="S38" s="55"/>
      <c r="U38" s="57"/>
      <c r="V38" s="58"/>
      <c r="W38" s="58"/>
      <c r="X38" s="58"/>
      <c r="Y38" s="58"/>
      <c r="Z38" s="58"/>
      <c r="AA38" s="59"/>
      <c r="AF38" s="100"/>
      <c r="AI38" s="55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72"/>
      <c r="BJ38" s="72"/>
      <c r="BK38" s="72"/>
      <c r="BL38" s="72"/>
      <c r="BM38" s="72"/>
      <c r="BN38" s="72"/>
      <c r="BO38" s="72"/>
      <c r="BP38" s="72"/>
      <c r="BQ38" s="51"/>
      <c r="BR38" s="51"/>
      <c r="BS38" s="51"/>
      <c r="BT38" s="51"/>
      <c r="BU38" s="51"/>
      <c r="BV38" s="51"/>
      <c r="BW38" s="51"/>
      <c r="BX38" s="51"/>
      <c r="BY38" s="51"/>
    </row>
    <row r="39" spans="3:77" ht="15" customHeight="1" x14ac:dyDescent="0.3">
      <c r="C39" s="57"/>
      <c r="D39" s="58"/>
      <c r="E39" s="58"/>
      <c r="F39" s="58"/>
      <c r="G39" s="58"/>
      <c r="H39" s="58"/>
      <c r="I39" s="59"/>
      <c r="J39" s="55"/>
      <c r="L39" s="57"/>
      <c r="M39" s="58"/>
      <c r="N39" s="58"/>
      <c r="O39" s="58"/>
      <c r="P39" s="58"/>
      <c r="Q39" s="58"/>
      <c r="R39" s="59"/>
      <c r="S39" s="55"/>
      <c r="U39" s="57"/>
      <c r="V39" s="58"/>
      <c r="W39" s="58"/>
      <c r="X39" s="58"/>
      <c r="Y39" s="58"/>
      <c r="Z39" s="58"/>
      <c r="AA39" s="59"/>
      <c r="AI39" s="55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72"/>
      <c r="BJ39" s="72"/>
      <c r="BK39" s="72"/>
      <c r="BL39" s="72"/>
      <c r="BM39" s="72"/>
      <c r="BN39" s="72"/>
      <c r="BO39" s="72"/>
      <c r="BP39" s="72"/>
      <c r="BQ39" s="51"/>
      <c r="BR39" s="51"/>
      <c r="BS39" s="51"/>
      <c r="BT39" s="51"/>
      <c r="BU39" s="51"/>
      <c r="BV39" s="51"/>
      <c r="BW39" s="51"/>
      <c r="BX39" s="51"/>
      <c r="BY39" s="51"/>
    </row>
    <row r="40" spans="3:77" ht="15" customHeight="1" x14ac:dyDescent="0.3">
      <c r="C40" s="57"/>
      <c r="D40" s="58"/>
      <c r="E40" s="58"/>
      <c r="F40" s="58"/>
      <c r="G40" s="58"/>
      <c r="H40" s="58"/>
      <c r="I40" s="59"/>
      <c r="J40" s="55"/>
      <c r="L40" s="57"/>
      <c r="M40" s="58"/>
      <c r="N40" s="58"/>
      <c r="O40" s="58"/>
      <c r="P40" s="58"/>
      <c r="Q40" s="58"/>
      <c r="R40" s="59"/>
      <c r="S40" s="55"/>
      <c r="U40" s="57"/>
      <c r="V40" s="58"/>
      <c r="W40" s="58"/>
      <c r="X40" s="58"/>
      <c r="Y40" s="58"/>
      <c r="Z40" s="58"/>
      <c r="AA40" s="59"/>
      <c r="AF40" s="109"/>
      <c r="AI40" s="55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72"/>
      <c r="BJ40" s="72"/>
      <c r="BK40" s="72"/>
      <c r="BL40" s="72"/>
      <c r="BM40" s="72"/>
      <c r="BN40" s="72"/>
      <c r="BO40" s="72"/>
      <c r="BP40" s="72"/>
      <c r="BQ40" s="51"/>
      <c r="BR40" s="51"/>
      <c r="BS40" s="51"/>
      <c r="BT40" s="51"/>
      <c r="BU40" s="51"/>
      <c r="BV40" s="51"/>
      <c r="BW40" s="51"/>
      <c r="BX40" s="51"/>
      <c r="BY40" s="51"/>
    </row>
    <row r="41" spans="3:77" ht="15" customHeight="1" x14ac:dyDescent="0.3">
      <c r="C41" s="57"/>
      <c r="D41" s="58"/>
      <c r="E41" s="58"/>
      <c r="F41" s="58"/>
      <c r="G41" s="58"/>
      <c r="H41" s="58"/>
      <c r="I41" s="59"/>
      <c r="J41" s="55"/>
      <c r="L41" s="57"/>
      <c r="M41" s="58"/>
      <c r="N41" s="58"/>
      <c r="O41" s="58"/>
      <c r="P41" s="58"/>
      <c r="Q41" s="58"/>
      <c r="R41" s="59"/>
      <c r="S41" s="55"/>
      <c r="U41" s="57"/>
      <c r="V41" s="58"/>
      <c r="W41" s="58"/>
      <c r="X41" s="58"/>
      <c r="Y41" s="58"/>
      <c r="Z41" s="58"/>
      <c r="AA41" s="59"/>
      <c r="AF41" s="106"/>
      <c r="AI41" s="55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72"/>
      <c r="BJ41" s="72"/>
      <c r="BK41" s="72"/>
      <c r="BL41" s="72"/>
      <c r="BM41" s="72"/>
      <c r="BN41" s="72"/>
      <c r="BO41" s="72"/>
      <c r="BP41" s="72"/>
      <c r="BQ41" s="51"/>
      <c r="BR41" s="51"/>
      <c r="BS41" s="51"/>
      <c r="BT41" s="51"/>
      <c r="BU41" s="51"/>
      <c r="BV41" s="51"/>
      <c r="BW41" s="51"/>
      <c r="BX41" s="51"/>
      <c r="BY41" s="51"/>
    </row>
    <row r="42" spans="3:77" ht="15" customHeight="1" x14ac:dyDescent="0.3">
      <c r="C42" s="57"/>
      <c r="D42" s="58"/>
      <c r="E42" s="58"/>
      <c r="F42" s="58"/>
      <c r="G42" s="58"/>
      <c r="H42" s="58"/>
      <c r="I42" s="59"/>
      <c r="J42" s="55"/>
      <c r="L42" s="57"/>
      <c r="M42" s="58"/>
      <c r="N42" s="58"/>
      <c r="O42" s="58"/>
      <c r="P42" s="58"/>
      <c r="Q42" s="58"/>
      <c r="R42" s="59"/>
      <c r="S42" s="55"/>
      <c r="U42" s="57"/>
      <c r="V42" s="58"/>
      <c r="W42" s="58"/>
      <c r="X42" s="58"/>
      <c r="Y42" s="58"/>
      <c r="Z42" s="58"/>
      <c r="AA42" s="59"/>
      <c r="AI42" s="55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72"/>
      <c r="BJ42" s="72"/>
      <c r="BK42" s="72"/>
      <c r="BL42" s="72"/>
      <c r="BM42" s="72"/>
      <c r="BN42" s="72"/>
      <c r="BO42" s="72"/>
      <c r="BP42" s="72"/>
      <c r="BQ42" s="51"/>
      <c r="BR42" s="51"/>
      <c r="BS42" s="51"/>
      <c r="BT42" s="51"/>
      <c r="BU42" s="51"/>
      <c r="BV42" s="51"/>
      <c r="BW42" s="51"/>
      <c r="BX42" s="51"/>
      <c r="BY42" s="51"/>
    </row>
    <row r="43" spans="3:77" ht="15" customHeight="1" x14ac:dyDescent="0.3">
      <c r="C43" s="57"/>
      <c r="D43" s="58"/>
      <c r="E43" s="58"/>
      <c r="F43" s="58"/>
      <c r="G43" s="58"/>
      <c r="H43" s="58"/>
      <c r="I43" s="59"/>
      <c r="J43" s="55"/>
      <c r="L43" s="57"/>
      <c r="M43" s="58"/>
      <c r="N43" s="58"/>
      <c r="O43" s="58"/>
      <c r="P43" s="58"/>
      <c r="Q43" s="58"/>
      <c r="R43" s="59"/>
      <c r="S43" s="55"/>
      <c r="U43" s="57"/>
      <c r="V43" s="58"/>
      <c r="W43" s="58"/>
      <c r="X43" s="58"/>
      <c r="Y43" s="58"/>
      <c r="Z43" s="58"/>
      <c r="AA43" s="59"/>
      <c r="AI43" s="55"/>
      <c r="AJ43" s="85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72"/>
      <c r="BJ43" s="72"/>
      <c r="BK43" s="72"/>
      <c r="BL43" s="72"/>
      <c r="BM43" s="72"/>
      <c r="BN43" s="72"/>
      <c r="BO43" s="72"/>
      <c r="BP43" s="72"/>
      <c r="BQ43" s="51"/>
      <c r="BR43" s="51"/>
      <c r="BS43" s="51"/>
      <c r="BT43" s="51"/>
      <c r="BU43" s="51"/>
      <c r="BV43" s="51"/>
      <c r="BW43" s="51"/>
      <c r="BX43" s="51"/>
      <c r="BY43" s="51"/>
    </row>
    <row r="44" spans="3:77" ht="15" customHeight="1" thickBot="1" x14ac:dyDescent="0.35">
      <c r="C44" s="187" t="s">
        <v>72</v>
      </c>
      <c r="D44" s="188"/>
      <c r="E44" s="188"/>
      <c r="F44" s="188"/>
      <c r="G44" s="188"/>
      <c r="H44" s="60"/>
      <c r="I44" s="61"/>
      <c r="J44" s="55"/>
      <c r="L44" s="187" t="s">
        <v>72</v>
      </c>
      <c r="M44" s="188"/>
      <c r="N44" s="188"/>
      <c r="O44" s="188"/>
      <c r="P44" s="188"/>
      <c r="Q44" s="60"/>
      <c r="R44" s="61"/>
      <c r="S44" s="55"/>
      <c r="U44" s="187" t="s">
        <v>72</v>
      </c>
      <c r="V44" s="188"/>
      <c r="W44" s="188"/>
      <c r="X44" s="188"/>
      <c r="Y44" s="188"/>
      <c r="Z44" s="60"/>
      <c r="AA44" s="61"/>
      <c r="AI44" s="55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72"/>
      <c r="BJ44" s="72"/>
      <c r="BK44" s="72"/>
      <c r="BL44" s="72"/>
      <c r="BM44" s="72"/>
      <c r="BN44" s="72"/>
      <c r="BO44" s="72"/>
      <c r="BP44" s="72"/>
      <c r="BQ44" s="51"/>
      <c r="BR44" s="51"/>
      <c r="BS44" s="51"/>
      <c r="BT44" s="51"/>
      <c r="BU44" s="51"/>
      <c r="BV44" s="51"/>
      <c r="BW44" s="51"/>
      <c r="BX44" s="51"/>
      <c r="BY44" s="51"/>
    </row>
    <row r="45" spans="3:77" ht="15" customHeight="1" thickTop="1" x14ac:dyDescent="0.3">
      <c r="D45" s="55"/>
      <c r="E45" s="55"/>
      <c r="F45" s="55"/>
      <c r="G45" s="52"/>
      <c r="H45" s="52"/>
      <c r="I45" s="52"/>
      <c r="J45" s="55"/>
      <c r="T45" s="85"/>
      <c r="U45" s="244"/>
      <c r="V45" s="244"/>
      <c r="AI45" s="55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72"/>
      <c r="BJ45" s="72"/>
      <c r="BK45" s="72"/>
      <c r="BL45" s="72"/>
      <c r="BM45" s="72"/>
      <c r="BN45" s="72"/>
      <c r="BO45" s="72"/>
      <c r="BP45" s="72"/>
      <c r="BQ45" s="51"/>
      <c r="BR45" s="51"/>
      <c r="BS45" s="51"/>
      <c r="BT45" s="51"/>
      <c r="BU45" s="51"/>
      <c r="BV45" s="51"/>
      <c r="BW45" s="51"/>
      <c r="BX45" s="51"/>
      <c r="BY45" s="51"/>
    </row>
    <row r="46" spans="3:77" ht="15" customHeight="1" thickBot="1" x14ac:dyDescent="0.35">
      <c r="C46" s="52"/>
      <c r="D46" s="52"/>
      <c r="E46" s="52"/>
      <c r="F46" s="52"/>
      <c r="G46" s="52"/>
      <c r="H46" s="52"/>
      <c r="I46" s="52"/>
      <c r="J46" s="55"/>
      <c r="AI46" s="55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72"/>
      <c r="BJ46" s="72"/>
      <c r="BK46" s="72"/>
      <c r="BL46" s="72"/>
      <c r="BM46" s="72"/>
      <c r="BN46" s="72"/>
      <c r="BO46" s="72"/>
      <c r="BP46" s="72"/>
      <c r="BQ46" s="51"/>
      <c r="BR46" s="51"/>
      <c r="BS46" s="51"/>
      <c r="BT46" s="51"/>
      <c r="BU46" s="51"/>
      <c r="BV46" s="51"/>
      <c r="BW46" s="51"/>
      <c r="BX46" s="51"/>
      <c r="BY46" s="51"/>
    </row>
    <row r="47" spans="3:77" ht="15" customHeight="1" thickTop="1" x14ac:dyDescent="0.3">
      <c r="C47" s="191" t="s">
        <v>83</v>
      </c>
      <c r="D47" s="192"/>
      <c r="E47" s="192"/>
      <c r="F47" s="192"/>
      <c r="G47" s="192"/>
      <c r="H47" s="192"/>
      <c r="I47" s="193"/>
      <c r="J47" s="25"/>
      <c r="L47" s="191" t="s">
        <v>84</v>
      </c>
      <c r="M47" s="192"/>
      <c r="N47" s="192"/>
      <c r="O47" s="192"/>
      <c r="P47" s="192"/>
      <c r="Q47" s="192"/>
      <c r="R47" s="193"/>
      <c r="S47" s="25"/>
      <c r="U47" s="191" t="s">
        <v>85</v>
      </c>
      <c r="V47" s="192"/>
      <c r="W47" s="192"/>
      <c r="X47" s="192"/>
      <c r="Y47" s="192"/>
      <c r="Z47" s="192"/>
      <c r="AA47" s="193"/>
      <c r="AI47" s="55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72"/>
      <c r="BJ47" s="72"/>
      <c r="BK47" s="72"/>
      <c r="BL47" s="72"/>
      <c r="BM47" s="72"/>
      <c r="BN47" s="72"/>
      <c r="BO47" s="72"/>
      <c r="BP47" s="72"/>
      <c r="BQ47" s="51"/>
      <c r="BR47" s="51"/>
      <c r="BS47" s="51"/>
      <c r="BT47" s="51"/>
      <c r="BU47" s="51"/>
      <c r="BV47" s="51"/>
      <c r="BW47" s="51"/>
      <c r="BX47" s="51"/>
      <c r="BY47" s="51"/>
    </row>
    <row r="48" spans="3:77" ht="15" customHeight="1" x14ac:dyDescent="0.3">
      <c r="C48" s="57"/>
      <c r="D48" s="58"/>
      <c r="E48" s="58"/>
      <c r="F48" s="58"/>
      <c r="G48" s="58"/>
      <c r="H48" s="58"/>
      <c r="I48" s="62"/>
      <c r="J48" s="56"/>
      <c r="L48" s="57"/>
      <c r="M48" s="58"/>
      <c r="N48" s="58"/>
      <c r="O48" s="58"/>
      <c r="P48" s="63"/>
      <c r="Q48" s="63"/>
      <c r="R48" s="62"/>
      <c r="S48" s="56"/>
      <c r="U48" s="57"/>
      <c r="V48" s="58"/>
      <c r="W48" s="58"/>
      <c r="X48" s="58"/>
      <c r="Y48" s="58"/>
      <c r="Z48" s="58"/>
      <c r="AA48" s="59"/>
      <c r="AF48" s="73"/>
      <c r="AI48" s="55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72"/>
      <c r="BJ48" s="72"/>
      <c r="BK48" s="72"/>
      <c r="BL48" s="72"/>
      <c r="BM48" s="72"/>
      <c r="BN48" s="72"/>
      <c r="BO48" s="72"/>
      <c r="BP48" s="72"/>
      <c r="BQ48" s="51"/>
      <c r="BR48" s="51"/>
      <c r="BS48" s="51"/>
      <c r="BT48" s="51"/>
      <c r="BU48" s="51"/>
      <c r="BV48" s="51"/>
      <c r="BW48" s="51"/>
      <c r="BX48" s="51"/>
      <c r="BY48" s="51"/>
    </row>
    <row r="49" spans="3:77" ht="15" customHeight="1" x14ac:dyDescent="0.3">
      <c r="C49" s="57"/>
      <c r="D49" s="106" t="s">
        <v>65</v>
      </c>
      <c r="E49" s="189"/>
      <c r="F49" s="189"/>
      <c r="G49" s="189"/>
      <c r="H49" s="189"/>
      <c r="I49" s="62"/>
      <c r="J49" s="56"/>
      <c r="L49" s="57"/>
      <c r="M49" s="106" t="s">
        <v>64</v>
      </c>
      <c r="N49" s="189"/>
      <c r="O49" s="189"/>
      <c r="P49" s="189"/>
      <c r="Q49" s="189"/>
      <c r="R49" s="62"/>
      <c r="S49" s="56"/>
      <c r="U49" s="57"/>
      <c r="V49" s="106" t="s">
        <v>59</v>
      </c>
      <c r="W49" s="189"/>
      <c r="X49" s="189"/>
      <c r="Y49" s="189"/>
      <c r="Z49" s="189"/>
      <c r="AA49" s="59"/>
      <c r="AF49" s="106"/>
      <c r="AI49" s="55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180">
        <v>0</v>
      </c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72"/>
      <c r="BJ49" s="72"/>
      <c r="BK49" s="72"/>
      <c r="BL49" s="72"/>
      <c r="BM49" s="72"/>
      <c r="BN49" s="72"/>
      <c r="BO49" s="72"/>
      <c r="BP49" s="72"/>
      <c r="BQ49" s="51"/>
      <c r="BR49" s="51"/>
      <c r="BS49" s="51"/>
      <c r="BT49" s="51"/>
      <c r="BU49" s="51"/>
      <c r="BV49" s="51"/>
      <c r="BW49" s="51"/>
      <c r="BX49" s="51"/>
      <c r="BY49" s="51"/>
    </row>
    <row r="50" spans="3:77" ht="15" customHeight="1" x14ac:dyDescent="0.3">
      <c r="C50" s="57"/>
      <c r="D50" s="58"/>
      <c r="E50" s="58"/>
      <c r="F50" s="58"/>
      <c r="G50" s="58"/>
      <c r="H50" s="58"/>
      <c r="I50" s="62"/>
      <c r="J50" s="56"/>
      <c r="L50" s="57"/>
      <c r="M50" s="58"/>
      <c r="N50" s="58"/>
      <c r="O50" s="58"/>
      <c r="P50" s="63"/>
      <c r="Q50" s="63"/>
      <c r="R50" s="62"/>
      <c r="S50" s="56"/>
      <c r="U50" s="57"/>
      <c r="V50" s="58"/>
      <c r="W50" s="58"/>
      <c r="X50" s="58"/>
      <c r="Y50" s="58"/>
      <c r="Z50" s="58"/>
      <c r="AA50" s="59"/>
      <c r="AI50" s="55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180">
        <v>1</v>
      </c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72"/>
      <c r="BJ50" s="72"/>
      <c r="BK50" s="72"/>
      <c r="BL50" s="72"/>
      <c r="BM50" s="72"/>
      <c r="BN50" s="72"/>
      <c r="BO50" s="72"/>
      <c r="BP50" s="72"/>
      <c r="BQ50" s="51"/>
      <c r="BR50" s="51"/>
      <c r="BS50" s="51"/>
      <c r="BT50" s="51"/>
      <c r="BU50" s="51"/>
      <c r="BV50" s="51"/>
      <c r="BW50" s="51"/>
      <c r="BX50" s="51"/>
      <c r="BY50" s="51"/>
    </row>
    <row r="51" spans="3:77" ht="25.5" customHeight="1" x14ac:dyDescent="0.3">
      <c r="C51" s="57"/>
      <c r="D51" s="58"/>
      <c r="E51" s="58"/>
      <c r="F51" s="58"/>
      <c r="G51" s="58"/>
      <c r="H51" s="58"/>
      <c r="I51" s="62"/>
      <c r="J51" s="56"/>
      <c r="L51" s="57"/>
      <c r="M51" s="58"/>
      <c r="N51" s="58"/>
      <c r="O51" s="58"/>
      <c r="P51" s="63"/>
      <c r="Q51" s="63"/>
      <c r="R51" s="62"/>
      <c r="S51" s="56"/>
      <c r="U51" s="57"/>
      <c r="V51" s="58"/>
      <c r="W51" s="58"/>
      <c r="X51" s="58"/>
      <c r="Y51" s="58"/>
      <c r="Z51" s="58"/>
      <c r="AA51" s="59"/>
      <c r="AF51" s="83"/>
      <c r="AI51" s="55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180">
        <v>2</v>
      </c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72"/>
      <c r="BJ51" s="72"/>
      <c r="BK51" s="72"/>
      <c r="BL51" s="72"/>
      <c r="BM51" s="72"/>
      <c r="BN51" s="72"/>
      <c r="BO51" s="72"/>
      <c r="BP51" s="72"/>
      <c r="BQ51" s="51"/>
      <c r="BR51" s="51"/>
      <c r="BS51" s="51"/>
      <c r="BT51" s="51"/>
      <c r="BU51" s="51"/>
      <c r="BV51" s="51"/>
      <c r="BW51" s="51"/>
      <c r="BX51" s="51"/>
      <c r="BY51" s="51"/>
    </row>
    <row r="52" spans="3:77" ht="15" customHeight="1" x14ac:dyDescent="0.3">
      <c r="C52" s="57"/>
      <c r="D52" s="58"/>
      <c r="E52" s="58"/>
      <c r="F52" s="58"/>
      <c r="G52" s="58"/>
      <c r="H52" s="58"/>
      <c r="I52" s="62"/>
      <c r="J52" s="56"/>
      <c r="L52" s="57"/>
      <c r="M52" s="58"/>
      <c r="N52" s="58"/>
      <c r="O52" s="58"/>
      <c r="P52" s="63"/>
      <c r="Q52" s="63"/>
      <c r="R52" s="62"/>
      <c r="S52" s="56"/>
      <c r="U52" s="57"/>
      <c r="V52" s="58"/>
      <c r="W52" s="58"/>
      <c r="X52" s="58"/>
      <c r="Y52" s="58"/>
      <c r="Z52" s="58"/>
      <c r="AA52" s="59"/>
      <c r="AF52" s="106"/>
      <c r="AI52" s="55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180">
        <v>3</v>
      </c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72"/>
      <c r="BJ52" s="72"/>
      <c r="BK52" s="72"/>
      <c r="BL52" s="72"/>
      <c r="BM52" s="72"/>
      <c r="BN52" s="72"/>
      <c r="BO52" s="72"/>
      <c r="BP52" s="72"/>
      <c r="BQ52" s="51"/>
      <c r="BR52" s="51"/>
      <c r="BS52" s="51"/>
      <c r="BT52" s="51"/>
      <c r="BU52" s="51"/>
      <c r="BV52" s="51"/>
      <c r="BW52" s="51"/>
      <c r="BX52" s="51"/>
      <c r="BY52" s="51"/>
    </row>
    <row r="53" spans="3:77" ht="15" customHeight="1" x14ac:dyDescent="0.3">
      <c r="C53" s="57"/>
      <c r="D53" s="189"/>
      <c r="E53" s="189"/>
      <c r="F53" s="189"/>
      <c r="G53" s="189"/>
      <c r="H53" s="189"/>
      <c r="I53" s="62"/>
      <c r="J53" s="56"/>
      <c r="L53" s="57"/>
      <c r="M53" s="58"/>
      <c r="N53" s="58"/>
      <c r="O53" s="58"/>
      <c r="P53" s="63"/>
      <c r="Q53" s="63"/>
      <c r="R53" s="62"/>
      <c r="S53" s="56"/>
      <c r="U53" s="57"/>
      <c r="V53" s="58"/>
      <c r="W53" s="58"/>
      <c r="X53" s="58"/>
      <c r="Y53" s="189"/>
      <c r="Z53" s="189"/>
      <c r="AA53" s="190"/>
      <c r="AI53" s="55"/>
      <c r="AJ53" s="84"/>
      <c r="AK53" s="84"/>
      <c r="AL53" s="84"/>
      <c r="AM53" s="84"/>
      <c r="AN53" s="84"/>
      <c r="AO53" s="87"/>
      <c r="AP53" s="84"/>
      <c r="AQ53" s="84"/>
      <c r="AR53" s="84"/>
      <c r="AS53" s="84"/>
      <c r="AT53" s="84"/>
      <c r="AU53" s="84"/>
      <c r="AV53" s="84"/>
      <c r="AW53" s="180">
        <v>4</v>
      </c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72"/>
      <c r="BJ53" s="72"/>
      <c r="BK53" s="72"/>
      <c r="BL53" s="72"/>
      <c r="BM53" s="72"/>
      <c r="BN53" s="72"/>
      <c r="BO53" s="72"/>
      <c r="BP53" s="72"/>
      <c r="BQ53" s="51"/>
      <c r="BR53" s="51"/>
      <c r="BS53" s="51"/>
      <c r="BT53" s="51"/>
      <c r="BU53" s="51"/>
      <c r="BV53" s="51"/>
      <c r="BW53" s="51"/>
      <c r="BX53" s="51"/>
      <c r="BY53" s="51"/>
    </row>
    <row r="54" spans="3:77" ht="15" customHeight="1" x14ac:dyDescent="0.3">
      <c r="C54" s="57"/>
      <c r="D54" s="58"/>
      <c r="E54" s="58"/>
      <c r="F54" s="58"/>
      <c r="G54" s="58"/>
      <c r="H54" s="58"/>
      <c r="I54" s="62"/>
      <c r="J54" s="56"/>
      <c r="L54" s="57"/>
      <c r="M54" s="58"/>
      <c r="N54" s="58"/>
      <c r="O54" s="58"/>
      <c r="P54" s="63"/>
      <c r="Q54" s="63"/>
      <c r="R54" s="62"/>
      <c r="S54" s="56"/>
      <c r="U54" s="57"/>
      <c r="V54" s="58"/>
      <c r="W54" s="58"/>
      <c r="X54" s="58"/>
      <c r="Y54" s="58"/>
      <c r="Z54" s="58"/>
      <c r="AA54" s="59"/>
      <c r="AF54" s="83"/>
      <c r="AI54" s="55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180">
        <v>5</v>
      </c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72"/>
      <c r="BJ54" s="72"/>
      <c r="BK54" s="72"/>
      <c r="BL54" s="72"/>
      <c r="BM54" s="72"/>
      <c r="BN54" s="72"/>
      <c r="BO54" s="72"/>
      <c r="BP54" s="72"/>
      <c r="BQ54" s="51"/>
      <c r="BR54" s="51"/>
      <c r="BS54" s="51"/>
      <c r="BT54" s="51"/>
      <c r="BU54" s="51"/>
      <c r="BV54" s="51"/>
      <c r="BW54" s="51"/>
      <c r="BX54" s="51"/>
      <c r="BY54" s="51"/>
    </row>
    <row r="55" spans="3:77" ht="15" customHeight="1" x14ac:dyDescent="0.3">
      <c r="C55" s="57"/>
      <c r="D55" s="58"/>
      <c r="E55" s="58"/>
      <c r="F55" s="58"/>
      <c r="G55" s="58"/>
      <c r="H55" s="58"/>
      <c r="I55" s="62"/>
      <c r="J55" s="56"/>
      <c r="L55" s="57"/>
      <c r="M55" s="58"/>
      <c r="N55" s="58"/>
      <c r="O55" s="58"/>
      <c r="P55" s="63"/>
      <c r="Q55" s="63"/>
      <c r="R55" s="62"/>
      <c r="S55" s="56"/>
      <c r="U55" s="57"/>
      <c r="V55" s="58"/>
      <c r="W55" s="58"/>
      <c r="X55" s="58"/>
      <c r="Y55" s="58"/>
      <c r="Z55" s="58"/>
      <c r="AA55" s="59"/>
      <c r="AF55" s="106"/>
      <c r="AI55" s="55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180">
        <v>6</v>
      </c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72"/>
      <c r="BJ55" s="72"/>
      <c r="BK55" s="72"/>
      <c r="BL55" s="72"/>
      <c r="BM55" s="72"/>
      <c r="BN55" s="72"/>
      <c r="BO55" s="72"/>
      <c r="BP55" s="72"/>
      <c r="BQ55" s="51"/>
      <c r="BR55" s="51"/>
      <c r="BS55" s="51"/>
      <c r="BT55" s="51"/>
      <c r="BU55" s="51"/>
      <c r="BV55" s="51"/>
      <c r="BW55" s="51"/>
      <c r="BX55" s="51"/>
      <c r="BY55" s="51"/>
    </row>
    <row r="56" spans="3:77" ht="15" customHeight="1" x14ac:dyDescent="0.3">
      <c r="C56" s="57"/>
      <c r="D56" s="58"/>
      <c r="E56" s="58"/>
      <c r="F56" s="58"/>
      <c r="G56" s="58"/>
      <c r="H56" s="58"/>
      <c r="I56" s="62"/>
      <c r="J56" s="56"/>
      <c r="L56" s="57"/>
      <c r="M56" s="58"/>
      <c r="N56" s="58"/>
      <c r="O56" s="58"/>
      <c r="P56" s="63"/>
      <c r="Q56" s="63"/>
      <c r="R56" s="62"/>
      <c r="S56" s="56"/>
      <c r="U56" s="57"/>
      <c r="V56" s="58"/>
      <c r="W56" s="58"/>
      <c r="X56" s="58"/>
      <c r="Y56" s="58"/>
      <c r="Z56" s="58"/>
      <c r="AA56" s="59"/>
      <c r="AI56" s="55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180">
        <v>7</v>
      </c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72"/>
      <c r="BJ56" s="72"/>
      <c r="BK56" s="72"/>
      <c r="BL56" s="72"/>
      <c r="BM56" s="72"/>
      <c r="BN56" s="72"/>
      <c r="BO56" s="72"/>
      <c r="BP56" s="72"/>
      <c r="BQ56" s="51"/>
      <c r="BR56" s="51"/>
      <c r="BS56" s="51"/>
      <c r="BT56" s="51"/>
      <c r="BU56" s="51"/>
      <c r="BV56" s="51"/>
      <c r="BW56" s="51"/>
      <c r="BX56" s="51"/>
      <c r="BY56" s="51"/>
    </row>
    <row r="57" spans="3:77" ht="15" customHeight="1" x14ac:dyDescent="0.3">
      <c r="C57" s="57"/>
      <c r="D57" s="58"/>
      <c r="E57" s="58"/>
      <c r="F57" s="58"/>
      <c r="G57" s="58"/>
      <c r="H57" s="58"/>
      <c r="I57" s="62"/>
      <c r="J57" s="56"/>
      <c r="L57" s="57"/>
      <c r="M57" s="58"/>
      <c r="N57" s="58"/>
      <c r="O57" s="58"/>
      <c r="P57" s="63"/>
      <c r="Q57" s="63"/>
      <c r="R57" s="62"/>
      <c r="S57" s="56"/>
      <c r="U57" s="57"/>
      <c r="V57" s="58"/>
      <c r="W57" s="58"/>
      <c r="X57" s="58"/>
      <c r="Y57" s="58"/>
      <c r="Z57" s="58"/>
      <c r="AA57" s="59"/>
      <c r="AI57" s="55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180">
        <v>8</v>
      </c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72"/>
      <c r="BJ57" s="72"/>
      <c r="BK57" s="72"/>
      <c r="BL57" s="72"/>
      <c r="BM57" s="72"/>
      <c r="BN57" s="72"/>
      <c r="BO57" s="72"/>
      <c r="BP57" s="72"/>
      <c r="BQ57" s="51"/>
      <c r="BR57" s="51"/>
      <c r="BS57" s="51"/>
      <c r="BT57" s="51"/>
      <c r="BU57" s="51"/>
      <c r="BV57" s="51"/>
      <c r="BW57" s="51"/>
      <c r="BX57" s="51"/>
      <c r="BY57" s="51"/>
    </row>
    <row r="58" spans="3:77" ht="15" customHeight="1" x14ac:dyDescent="0.3">
      <c r="C58" s="57"/>
      <c r="D58" s="58"/>
      <c r="E58" s="58"/>
      <c r="F58" s="58"/>
      <c r="G58" s="58"/>
      <c r="H58" s="58"/>
      <c r="I58" s="62"/>
      <c r="J58" s="56"/>
      <c r="L58" s="57"/>
      <c r="M58" s="58"/>
      <c r="N58" s="58"/>
      <c r="O58" s="58"/>
      <c r="P58" s="63"/>
      <c r="Q58" s="63"/>
      <c r="R58" s="62"/>
      <c r="S58" s="56"/>
      <c r="U58" s="57"/>
      <c r="V58" s="58"/>
      <c r="W58" s="58"/>
      <c r="X58" s="58"/>
      <c r="Y58" s="58"/>
      <c r="Z58" s="58"/>
      <c r="AA58" s="59"/>
      <c r="AI58" s="55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180">
        <v>9</v>
      </c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72"/>
      <c r="BJ58" s="72"/>
      <c r="BK58" s="72"/>
      <c r="BL58" s="72"/>
      <c r="BM58" s="72"/>
      <c r="BN58" s="72"/>
      <c r="BO58" s="72"/>
      <c r="BP58" s="72"/>
      <c r="BQ58" s="51"/>
      <c r="BR58" s="51"/>
      <c r="BS58" s="51"/>
      <c r="BT58" s="51"/>
      <c r="BU58" s="51"/>
      <c r="BV58" s="51"/>
      <c r="BW58" s="51"/>
      <c r="BX58" s="51"/>
      <c r="BY58" s="51"/>
    </row>
    <row r="59" spans="3:77" ht="15" customHeight="1" thickBot="1" x14ac:dyDescent="0.35">
      <c r="C59" s="187" t="s">
        <v>72</v>
      </c>
      <c r="D59" s="188"/>
      <c r="E59" s="188"/>
      <c r="F59" s="188"/>
      <c r="G59" s="188"/>
      <c r="H59" s="60"/>
      <c r="I59" s="64"/>
      <c r="J59" s="56"/>
      <c r="L59" s="187" t="s">
        <v>72</v>
      </c>
      <c r="M59" s="188"/>
      <c r="N59" s="188"/>
      <c r="O59" s="188"/>
      <c r="P59" s="188"/>
      <c r="Q59" s="65"/>
      <c r="R59" s="64"/>
      <c r="S59" s="56"/>
      <c r="U59" s="187" t="s">
        <v>72</v>
      </c>
      <c r="V59" s="188"/>
      <c r="W59" s="188"/>
      <c r="X59" s="188"/>
      <c r="Y59" s="188"/>
      <c r="Z59" s="60"/>
      <c r="AA59" s="61"/>
      <c r="AI59" s="55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180">
        <v>10</v>
      </c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72"/>
      <c r="BJ59" s="72"/>
      <c r="BK59" s="72"/>
      <c r="BL59" s="72"/>
      <c r="BM59" s="72"/>
      <c r="BN59" s="72"/>
      <c r="BO59" s="72"/>
      <c r="BP59" s="72"/>
      <c r="BQ59" s="51"/>
      <c r="BR59" s="51"/>
      <c r="BS59" s="51"/>
      <c r="BT59" s="51"/>
      <c r="BU59" s="51"/>
      <c r="BV59" s="51"/>
      <c r="BW59" s="51"/>
      <c r="BX59" s="51"/>
      <c r="BY59" s="51"/>
    </row>
    <row r="60" spans="3:77" ht="15" customHeight="1" thickTop="1" x14ac:dyDescent="0.3">
      <c r="C60" s="52"/>
      <c r="D60" s="52"/>
      <c r="E60" s="52"/>
      <c r="F60" s="52"/>
      <c r="G60" s="52"/>
      <c r="H60" s="52"/>
      <c r="I60" s="52"/>
      <c r="J60" s="55"/>
      <c r="AI60" s="55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180">
        <v>11</v>
      </c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72"/>
      <c r="BJ60" s="72"/>
      <c r="BK60" s="72"/>
      <c r="BL60" s="72"/>
      <c r="BM60" s="72"/>
      <c r="BN60" s="72"/>
      <c r="BO60" s="72"/>
      <c r="BP60" s="72"/>
      <c r="BQ60" s="51"/>
      <c r="BR60" s="51"/>
      <c r="BS60" s="51"/>
      <c r="BT60" s="51"/>
      <c r="BU60" s="51"/>
      <c r="BV60" s="51"/>
      <c r="BW60" s="51"/>
      <c r="BX60" s="51"/>
      <c r="BY60" s="51"/>
    </row>
    <row r="61" spans="3:77" ht="15" customHeight="1" thickBot="1" x14ac:dyDescent="0.35">
      <c r="C61" s="52"/>
      <c r="D61" s="52"/>
      <c r="E61" s="52"/>
      <c r="F61" s="52"/>
      <c r="G61" s="52"/>
      <c r="H61" s="52"/>
      <c r="I61" s="52"/>
      <c r="J61" s="55"/>
      <c r="AI61" s="55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180">
        <v>12</v>
      </c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72"/>
      <c r="BJ61" s="72"/>
      <c r="BK61" s="72"/>
      <c r="BL61" s="72"/>
      <c r="BM61" s="72"/>
      <c r="BN61" s="72"/>
      <c r="BO61" s="72"/>
      <c r="BP61" s="72"/>
      <c r="BQ61" s="51"/>
      <c r="BR61" s="51"/>
      <c r="BS61" s="51"/>
      <c r="BT61" s="51"/>
      <c r="BU61" s="51"/>
      <c r="BV61" s="51"/>
      <c r="BW61" s="51"/>
      <c r="BX61" s="51"/>
      <c r="BY61" s="51"/>
    </row>
    <row r="62" spans="3:77" ht="15" customHeight="1" thickTop="1" x14ac:dyDescent="0.3">
      <c r="C62" s="238" t="s">
        <v>89</v>
      </c>
      <c r="D62" s="192"/>
      <c r="E62" s="192"/>
      <c r="F62" s="192"/>
      <c r="G62" s="192"/>
      <c r="H62" s="192"/>
      <c r="I62" s="193"/>
      <c r="J62" s="25"/>
      <c r="L62" s="238" t="s">
        <v>87</v>
      </c>
      <c r="M62" s="245"/>
      <c r="N62" s="245"/>
      <c r="O62" s="245"/>
      <c r="P62" s="245"/>
      <c r="Q62" s="245"/>
      <c r="R62" s="246"/>
      <c r="S62" s="25"/>
      <c r="T62" s="55"/>
      <c r="U62" s="238" t="s">
        <v>88</v>
      </c>
      <c r="V62" s="245"/>
      <c r="W62" s="245"/>
      <c r="X62" s="245"/>
      <c r="Y62" s="245"/>
      <c r="Z62" s="245"/>
      <c r="AA62" s="246"/>
      <c r="AI62" s="55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180">
        <v>13</v>
      </c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72"/>
      <c r="BJ62" s="72"/>
      <c r="BK62" s="72"/>
      <c r="BL62" s="72"/>
      <c r="BM62" s="72"/>
      <c r="BN62" s="72"/>
      <c r="BO62" s="72"/>
      <c r="BP62" s="72"/>
      <c r="BQ62" s="51"/>
      <c r="BR62" s="51"/>
      <c r="BS62" s="51"/>
      <c r="BT62" s="51"/>
      <c r="BU62" s="51"/>
      <c r="BV62" s="51"/>
      <c r="BW62" s="51"/>
      <c r="BX62" s="51"/>
      <c r="BY62" s="51"/>
    </row>
    <row r="63" spans="3:77" ht="15" customHeight="1" x14ac:dyDescent="0.3">
      <c r="C63" s="57"/>
      <c r="D63" s="58"/>
      <c r="E63" s="58"/>
      <c r="F63" s="58"/>
      <c r="G63" s="58"/>
      <c r="H63" s="58"/>
      <c r="I63" s="62"/>
      <c r="J63" s="56"/>
      <c r="L63" s="57"/>
      <c r="M63" s="58"/>
      <c r="N63" s="58"/>
      <c r="O63" s="58"/>
      <c r="P63" s="63"/>
      <c r="Q63" s="63"/>
      <c r="R63" s="62"/>
      <c r="S63" s="56"/>
      <c r="T63" s="55"/>
      <c r="U63" s="57"/>
      <c r="V63" s="58"/>
      <c r="W63" s="58"/>
      <c r="X63" s="58"/>
      <c r="Y63" s="58"/>
      <c r="Z63" s="58"/>
      <c r="AA63" s="59"/>
      <c r="AI63" s="55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180">
        <v>14</v>
      </c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72"/>
      <c r="BJ63" s="72"/>
      <c r="BK63" s="72"/>
      <c r="BL63" s="72"/>
      <c r="BM63" s="72"/>
      <c r="BN63" s="72"/>
      <c r="BO63" s="72"/>
      <c r="BP63" s="72"/>
      <c r="BQ63" s="51"/>
      <c r="BR63" s="51"/>
      <c r="BS63" s="51"/>
      <c r="BT63" s="51"/>
      <c r="BU63" s="51"/>
      <c r="BV63" s="51"/>
      <c r="BW63" s="51"/>
      <c r="BX63" s="51"/>
      <c r="BY63" s="51"/>
    </row>
    <row r="64" spans="3:77" ht="15" customHeight="1" x14ac:dyDescent="0.3">
      <c r="C64" s="57"/>
      <c r="D64" s="106" t="s">
        <v>61</v>
      </c>
      <c r="E64" s="58"/>
      <c r="F64" s="58"/>
      <c r="G64" s="189"/>
      <c r="H64" s="189"/>
      <c r="I64" s="190"/>
      <c r="J64" s="56"/>
      <c r="L64" s="57"/>
      <c r="M64" s="106" t="s">
        <v>63</v>
      </c>
      <c r="N64" s="58"/>
      <c r="O64" s="58"/>
      <c r="P64" s="189"/>
      <c r="Q64" s="189"/>
      <c r="R64" s="190"/>
      <c r="S64" s="56"/>
      <c r="T64" s="56"/>
      <c r="U64" s="57"/>
      <c r="V64" s="106" t="s">
        <v>62</v>
      </c>
      <c r="W64" s="58"/>
      <c r="X64" s="58"/>
      <c r="Y64" s="189"/>
      <c r="Z64" s="189"/>
      <c r="AA64" s="190"/>
      <c r="AF64" s="109"/>
      <c r="AI64" s="55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180">
        <v>15</v>
      </c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72"/>
      <c r="BJ64" s="72"/>
      <c r="BK64" s="72"/>
      <c r="BL64" s="72"/>
      <c r="BM64" s="72"/>
      <c r="BN64" s="72"/>
      <c r="BO64" s="72"/>
      <c r="BP64" s="72"/>
      <c r="BQ64" s="51"/>
      <c r="BR64" s="51"/>
      <c r="BS64" s="51"/>
      <c r="BT64" s="51"/>
      <c r="BU64" s="51"/>
      <c r="BV64" s="51"/>
      <c r="BW64" s="51"/>
      <c r="BX64" s="51"/>
      <c r="BY64" s="51"/>
    </row>
    <row r="65" spans="3:77" ht="15" customHeight="1" x14ac:dyDescent="0.3">
      <c r="C65" s="57"/>
      <c r="D65" s="58"/>
      <c r="E65" s="58"/>
      <c r="F65" s="58"/>
      <c r="G65" s="58"/>
      <c r="H65" s="58"/>
      <c r="I65" s="62"/>
      <c r="J65" s="56"/>
      <c r="L65" s="57"/>
      <c r="M65" s="58"/>
      <c r="N65" s="58"/>
      <c r="O65" s="58"/>
      <c r="P65" s="63"/>
      <c r="Q65" s="63"/>
      <c r="R65" s="62"/>
      <c r="S65" s="56"/>
      <c r="T65" s="55"/>
      <c r="U65" s="57"/>
      <c r="V65" s="58"/>
      <c r="W65" s="58"/>
      <c r="X65" s="58"/>
      <c r="Y65" s="58"/>
      <c r="Z65" s="58"/>
      <c r="AA65" s="59"/>
      <c r="AF65" s="106"/>
      <c r="AI65" s="55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180">
        <v>16</v>
      </c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72"/>
      <c r="BJ65" s="72"/>
      <c r="BK65" s="72"/>
      <c r="BL65" s="72"/>
      <c r="BM65" s="72"/>
      <c r="BN65" s="72"/>
      <c r="BO65" s="72"/>
      <c r="BP65" s="72"/>
      <c r="BQ65" s="51"/>
      <c r="BR65" s="51"/>
      <c r="BS65" s="51"/>
      <c r="BT65" s="51"/>
      <c r="BU65" s="51"/>
      <c r="BV65" s="51"/>
      <c r="BW65" s="51"/>
      <c r="BX65" s="51"/>
      <c r="BY65" s="51"/>
    </row>
    <row r="66" spans="3:77" ht="15" customHeight="1" x14ac:dyDescent="0.3">
      <c r="C66" s="57"/>
      <c r="D66" s="58"/>
      <c r="E66" s="58"/>
      <c r="F66" s="58"/>
      <c r="G66" s="58"/>
      <c r="H66" s="58"/>
      <c r="I66" s="62"/>
      <c r="J66" s="56"/>
      <c r="L66" s="57"/>
      <c r="M66" s="58"/>
      <c r="N66" s="58"/>
      <c r="O66" s="58"/>
      <c r="P66" s="63"/>
      <c r="Q66" s="63"/>
      <c r="R66" s="62"/>
      <c r="S66" s="56"/>
      <c r="T66" s="55"/>
      <c r="U66" s="57"/>
      <c r="V66" s="58"/>
      <c r="W66" s="58"/>
      <c r="X66" s="58"/>
      <c r="Y66" s="58"/>
      <c r="Z66" s="58"/>
      <c r="AA66" s="59"/>
      <c r="AI66" s="55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180">
        <v>17</v>
      </c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72"/>
      <c r="BJ66" s="72"/>
      <c r="BK66" s="72"/>
      <c r="BL66" s="72"/>
      <c r="BM66" s="72"/>
      <c r="BN66" s="72"/>
      <c r="BO66" s="72"/>
      <c r="BP66" s="72"/>
      <c r="BQ66" s="51"/>
      <c r="BR66" s="51"/>
      <c r="BS66" s="51"/>
      <c r="BT66" s="51"/>
      <c r="BU66" s="51"/>
      <c r="BV66" s="51"/>
      <c r="BW66" s="51"/>
      <c r="BX66" s="51"/>
      <c r="BY66" s="51"/>
    </row>
    <row r="67" spans="3:77" ht="15" customHeight="1" x14ac:dyDescent="0.3">
      <c r="C67" s="57"/>
      <c r="D67" s="58"/>
      <c r="E67" s="58"/>
      <c r="F67" s="58"/>
      <c r="G67" s="58"/>
      <c r="H67" s="58"/>
      <c r="I67" s="62"/>
      <c r="J67" s="56"/>
      <c r="L67" s="57"/>
      <c r="M67" s="58"/>
      <c r="N67" s="58"/>
      <c r="O67" s="58"/>
      <c r="P67" s="63"/>
      <c r="Q67" s="63"/>
      <c r="R67" s="62"/>
      <c r="S67" s="56"/>
      <c r="T67" s="55"/>
      <c r="U67" s="57"/>
      <c r="V67" s="58"/>
      <c r="W67" s="58"/>
      <c r="X67" s="58"/>
      <c r="Y67" s="58"/>
      <c r="Z67" s="58"/>
      <c r="AA67" s="59"/>
      <c r="AF67" s="109"/>
      <c r="AI67" s="55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180">
        <v>18</v>
      </c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72"/>
      <c r="BJ67" s="72"/>
      <c r="BK67" s="72"/>
      <c r="BL67" s="72"/>
      <c r="BM67" s="72"/>
      <c r="BN67" s="72"/>
      <c r="BO67" s="72"/>
      <c r="BP67" s="72"/>
      <c r="BQ67" s="51"/>
      <c r="BR67" s="51"/>
      <c r="BS67" s="51"/>
      <c r="BT67" s="51"/>
      <c r="BU67" s="51"/>
      <c r="BV67" s="51"/>
      <c r="BW67" s="51"/>
      <c r="BX67" s="51"/>
      <c r="BY67" s="51"/>
    </row>
    <row r="68" spans="3:77" ht="27.75" customHeight="1" x14ac:dyDescent="0.3">
      <c r="C68" s="57"/>
      <c r="D68" s="58"/>
      <c r="E68" s="58"/>
      <c r="F68" s="58"/>
      <c r="G68" s="58"/>
      <c r="H68" s="58"/>
      <c r="I68" s="62"/>
      <c r="J68" s="56"/>
      <c r="L68" s="57"/>
      <c r="M68" s="58"/>
      <c r="N68" s="58"/>
      <c r="O68" s="58"/>
      <c r="P68" s="63"/>
      <c r="Q68" s="63"/>
      <c r="R68" s="62"/>
      <c r="S68" s="56"/>
      <c r="T68" s="55"/>
      <c r="U68" s="57"/>
      <c r="V68" s="58"/>
      <c r="W68" s="58"/>
      <c r="X68" s="58"/>
      <c r="Y68" s="58"/>
      <c r="Z68" s="58"/>
      <c r="AA68" s="59"/>
      <c r="AF68" s="106"/>
      <c r="AI68" s="55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180">
        <v>19</v>
      </c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72"/>
      <c r="BJ68" s="72"/>
      <c r="BK68" s="72"/>
      <c r="BL68" s="72"/>
      <c r="BM68" s="72"/>
      <c r="BN68" s="72"/>
      <c r="BO68" s="72"/>
      <c r="BP68" s="72"/>
      <c r="BQ68" s="51"/>
      <c r="BR68" s="51"/>
      <c r="BS68" s="51"/>
      <c r="BT68" s="51"/>
      <c r="BU68" s="51"/>
      <c r="BV68" s="51"/>
      <c r="BW68" s="51"/>
      <c r="BX68" s="51"/>
      <c r="BY68" s="51"/>
    </row>
    <row r="69" spans="3:77" ht="15" customHeight="1" x14ac:dyDescent="0.3">
      <c r="C69" s="57"/>
      <c r="D69" s="58"/>
      <c r="E69" s="58"/>
      <c r="F69" s="58"/>
      <c r="G69" s="58"/>
      <c r="H69" s="58"/>
      <c r="I69" s="62"/>
      <c r="J69" s="56"/>
      <c r="L69" s="57"/>
      <c r="M69" s="58"/>
      <c r="N69" s="58"/>
      <c r="O69" s="58"/>
      <c r="P69" s="63"/>
      <c r="Q69" s="63"/>
      <c r="R69" s="62"/>
      <c r="S69" s="56"/>
      <c r="T69" s="55"/>
      <c r="U69" s="57"/>
      <c r="V69" s="58"/>
      <c r="W69" s="58"/>
      <c r="X69" s="58"/>
      <c r="Y69" s="58"/>
      <c r="Z69" s="58"/>
      <c r="AA69" s="59"/>
      <c r="AI69" s="55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180">
        <v>20</v>
      </c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72"/>
      <c r="BJ69" s="72"/>
      <c r="BK69" s="72"/>
      <c r="BL69" s="72"/>
      <c r="BM69" s="72"/>
      <c r="BN69" s="72"/>
      <c r="BO69" s="72"/>
      <c r="BP69" s="72"/>
      <c r="BQ69" s="51"/>
      <c r="BR69" s="51"/>
      <c r="BS69" s="51"/>
      <c r="BT69" s="51"/>
      <c r="BU69" s="51"/>
      <c r="BV69" s="51"/>
      <c r="BW69" s="51"/>
      <c r="BX69" s="51"/>
      <c r="BY69" s="51"/>
    </row>
    <row r="70" spans="3:77" ht="15" customHeight="1" x14ac:dyDescent="0.3">
      <c r="C70" s="57"/>
      <c r="D70" s="58"/>
      <c r="E70" s="58"/>
      <c r="F70" s="58"/>
      <c r="G70" s="58"/>
      <c r="H70" s="58"/>
      <c r="I70" s="62"/>
      <c r="J70" s="56"/>
      <c r="L70" s="57"/>
      <c r="M70" s="58"/>
      <c r="N70" s="58"/>
      <c r="O70" s="58"/>
      <c r="P70" s="63"/>
      <c r="Q70" s="63"/>
      <c r="R70" s="62"/>
      <c r="S70" s="56"/>
      <c r="T70" s="55"/>
      <c r="U70" s="57"/>
      <c r="V70" s="58"/>
      <c r="W70" s="58"/>
      <c r="X70" s="58"/>
      <c r="Y70" s="58"/>
      <c r="Z70" s="58"/>
      <c r="AA70" s="59"/>
      <c r="AF70" s="109"/>
      <c r="AI70" s="55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180">
        <v>21</v>
      </c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72"/>
      <c r="BJ70" s="72"/>
      <c r="BK70" s="72"/>
      <c r="BL70" s="72"/>
      <c r="BM70" s="72"/>
      <c r="BN70" s="72"/>
      <c r="BO70" s="72"/>
      <c r="BP70" s="72"/>
      <c r="BQ70" s="51"/>
      <c r="BR70" s="51"/>
      <c r="BS70" s="51"/>
      <c r="BT70" s="51"/>
      <c r="BU70" s="51"/>
      <c r="BV70" s="51"/>
      <c r="BW70" s="51"/>
      <c r="BX70" s="51"/>
      <c r="BY70" s="51"/>
    </row>
    <row r="71" spans="3:77" ht="15" customHeight="1" x14ac:dyDescent="0.3">
      <c r="C71" s="57"/>
      <c r="D71" s="58"/>
      <c r="E71" s="58"/>
      <c r="F71" s="58"/>
      <c r="G71" s="58"/>
      <c r="H71" s="58"/>
      <c r="I71" s="62"/>
      <c r="J71" s="56"/>
      <c r="L71" s="57"/>
      <c r="M71" s="58"/>
      <c r="N71" s="58"/>
      <c r="O71" s="58"/>
      <c r="P71" s="63"/>
      <c r="Q71" s="63"/>
      <c r="R71" s="62"/>
      <c r="S71" s="56"/>
      <c r="T71" s="55"/>
      <c r="U71" s="57"/>
      <c r="V71" s="58"/>
      <c r="W71" s="58"/>
      <c r="X71" s="58"/>
      <c r="Y71" s="58"/>
      <c r="Z71" s="58"/>
      <c r="AA71" s="59"/>
      <c r="AF71" s="106"/>
      <c r="AI71" s="55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180">
        <v>22</v>
      </c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72"/>
      <c r="BJ71" s="72"/>
      <c r="BK71" s="72"/>
      <c r="BL71" s="72"/>
      <c r="BM71" s="72"/>
      <c r="BN71" s="72"/>
      <c r="BO71" s="72"/>
      <c r="BP71" s="72"/>
      <c r="BQ71" s="51"/>
      <c r="BR71" s="51"/>
      <c r="BS71" s="51"/>
      <c r="BT71" s="51"/>
      <c r="BU71" s="51"/>
      <c r="BV71" s="51"/>
      <c r="BW71" s="51"/>
      <c r="BX71" s="51"/>
      <c r="BY71" s="51"/>
    </row>
    <row r="72" spans="3:77" ht="15" customHeight="1" x14ac:dyDescent="0.3">
      <c r="C72" s="57"/>
      <c r="D72" s="58"/>
      <c r="E72" s="58"/>
      <c r="F72" s="58"/>
      <c r="G72" s="58"/>
      <c r="H72" s="58"/>
      <c r="I72" s="62"/>
      <c r="J72" s="56"/>
      <c r="L72" s="57"/>
      <c r="M72" s="58"/>
      <c r="N72" s="58"/>
      <c r="O72" s="58"/>
      <c r="P72" s="63"/>
      <c r="Q72" s="63"/>
      <c r="R72" s="62"/>
      <c r="S72" s="56"/>
      <c r="T72" s="55"/>
      <c r="U72" s="57"/>
      <c r="V72" s="58"/>
      <c r="W72" s="58"/>
      <c r="X72" s="58"/>
      <c r="Y72" s="58"/>
      <c r="Z72" s="58"/>
      <c r="AA72" s="59"/>
      <c r="AI72" s="55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180">
        <v>23</v>
      </c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72"/>
      <c r="BJ72" s="72"/>
      <c r="BK72" s="72"/>
      <c r="BL72" s="72"/>
      <c r="BM72" s="72"/>
      <c r="BN72" s="72"/>
      <c r="BO72" s="72"/>
      <c r="BP72" s="72"/>
      <c r="BQ72" s="51"/>
      <c r="BR72" s="51"/>
      <c r="BS72" s="51"/>
      <c r="BT72" s="51"/>
      <c r="BU72" s="51"/>
      <c r="BV72" s="51"/>
      <c r="BW72" s="51"/>
      <c r="BX72" s="51"/>
      <c r="BY72" s="51"/>
    </row>
    <row r="73" spans="3:77" ht="15" customHeight="1" x14ac:dyDescent="0.3">
      <c r="C73" s="57"/>
      <c r="D73" s="58"/>
      <c r="E73" s="58"/>
      <c r="F73" s="58"/>
      <c r="G73" s="58"/>
      <c r="H73" s="58"/>
      <c r="I73" s="62"/>
      <c r="J73" s="56"/>
      <c r="L73" s="57"/>
      <c r="M73" s="58"/>
      <c r="N73" s="58"/>
      <c r="O73" s="58"/>
      <c r="P73" s="63"/>
      <c r="Q73" s="63"/>
      <c r="R73" s="62"/>
      <c r="S73" s="56"/>
      <c r="T73" s="55"/>
      <c r="U73" s="57"/>
      <c r="V73" s="58"/>
      <c r="W73" s="58"/>
      <c r="X73" s="58"/>
      <c r="Y73" s="58"/>
      <c r="Z73" s="58"/>
      <c r="AA73" s="59"/>
      <c r="AI73" s="55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180">
        <v>24</v>
      </c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72"/>
      <c r="BJ73" s="72"/>
      <c r="BK73" s="72"/>
      <c r="BL73" s="72"/>
      <c r="BM73" s="72"/>
      <c r="BN73" s="72"/>
      <c r="BO73" s="72"/>
      <c r="BP73" s="72"/>
      <c r="BQ73" s="51"/>
      <c r="BR73" s="51"/>
      <c r="BS73" s="51"/>
      <c r="BT73" s="51"/>
      <c r="BU73" s="51"/>
      <c r="BV73" s="51"/>
      <c r="BW73" s="51"/>
      <c r="BX73" s="51"/>
      <c r="BY73" s="51"/>
    </row>
    <row r="74" spans="3:77" ht="15" customHeight="1" thickBot="1" x14ac:dyDescent="0.35">
      <c r="C74" s="187" t="s">
        <v>72</v>
      </c>
      <c r="D74" s="188"/>
      <c r="E74" s="188"/>
      <c r="F74" s="188"/>
      <c r="G74" s="188"/>
      <c r="H74" s="60"/>
      <c r="I74" s="61"/>
      <c r="J74" s="55"/>
      <c r="L74" s="187" t="s">
        <v>72</v>
      </c>
      <c r="M74" s="188"/>
      <c r="N74" s="188"/>
      <c r="O74" s="188"/>
      <c r="P74" s="188"/>
      <c r="Q74" s="65"/>
      <c r="R74" s="64"/>
      <c r="S74" s="56"/>
      <c r="T74" s="55"/>
      <c r="U74" s="187" t="s">
        <v>72</v>
      </c>
      <c r="V74" s="188"/>
      <c r="W74" s="188"/>
      <c r="X74" s="188"/>
      <c r="Y74" s="188"/>
      <c r="Z74" s="60"/>
      <c r="AA74" s="61"/>
      <c r="AI74" s="55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180">
        <v>25</v>
      </c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72"/>
      <c r="BJ74" s="72"/>
      <c r="BK74" s="72"/>
      <c r="BL74" s="72"/>
      <c r="BM74" s="72"/>
      <c r="BN74" s="72"/>
      <c r="BO74" s="72"/>
      <c r="BP74" s="72"/>
      <c r="BQ74" s="51"/>
      <c r="BR74" s="51"/>
      <c r="BS74" s="51"/>
      <c r="BT74" s="51"/>
      <c r="BU74" s="51"/>
      <c r="BV74" s="51"/>
      <c r="BW74" s="51"/>
      <c r="BX74" s="51"/>
      <c r="BY74" s="51"/>
    </row>
    <row r="75" spans="3:77" ht="15" customHeight="1" thickTop="1" x14ac:dyDescent="0.3">
      <c r="C75" s="52"/>
      <c r="D75" s="52"/>
      <c r="E75" s="52"/>
      <c r="F75" s="52"/>
      <c r="G75" s="52"/>
      <c r="H75" s="52"/>
      <c r="I75" s="52"/>
      <c r="J75" s="55"/>
      <c r="AI75" s="55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180">
        <v>26</v>
      </c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72"/>
      <c r="BJ75" s="72"/>
      <c r="BK75" s="72"/>
      <c r="BL75" s="72"/>
      <c r="BM75" s="72"/>
      <c r="BN75" s="72"/>
      <c r="BO75" s="72"/>
      <c r="BP75" s="72"/>
      <c r="BQ75" s="51"/>
      <c r="BR75" s="51"/>
      <c r="BS75" s="51"/>
      <c r="BT75" s="51"/>
      <c r="BU75" s="51"/>
      <c r="BV75" s="51"/>
      <c r="BW75" s="51"/>
      <c r="BX75" s="51"/>
      <c r="BY75" s="51"/>
    </row>
    <row r="76" spans="3:77" ht="15" customHeight="1" thickBot="1" x14ac:dyDescent="0.35">
      <c r="AI76" s="55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180">
        <v>27</v>
      </c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72"/>
      <c r="BJ76" s="72"/>
      <c r="BK76" s="72"/>
      <c r="BL76" s="72"/>
      <c r="BM76" s="72"/>
      <c r="BN76" s="72"/>
      <c r="BO76" s="72"/>
      <c r="BP76" s="72"/>
      <c r="BQ76" s="51"/>
      <c r="BR76" s="51"/>
      <c r="BS76" s="51"/>
      <c r="BT76" s="51"/>
      <c r="BU76" s="51"/>
      <c r="BV76" s="51"/>
      <c r="BW76" s="51"/>
      <c r="BX76" s="51"/>
      <c r="BY76" s="51"/>
    </row>
    <row r="77" spans="3:77" ht="12" customHeight="1" thickTop="1" x14ac:dyDescent="0.3">
      <c r="C77" s="191" t="s">
        <v>86</v>
      </c>
      <c r="D77" s="192"/>
      <c r="E77" s="192"/>
      <c r="F77" s="192"/>
      <c r="G77" s="192"/>
      <c r="H77" s="192"/>
      <c r="I77" s="193"/>
      <c r="J77" s="25"/>
      <c r="L77" s="227"/>
      <c r="M77" s="228"/>
      <c r="N77" s="228"/>
      <c r="O77" s="228"/>
      <c r="P77" s="228"/>
      <c r="Q77" s="228"/>
      <c r="R77" s="228"/>
      <c r="S77" s="25"/>
      <c r="T77" s="55"/>
      <c r="U77" s="227"/>
      <c r="V77" s="228"/>
      <c r="W77" s="228"/>
      <c r="X77" s="228"/>
      <c r="Y77" s="228"/>
      <c r="Z77" s="228"/>
      <c r="AA77" s="228"/>
      <c r="AI77" s="55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180">
        <v>28</v>
      </c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72"/>
      <c r="BJ77" s="72"/>
      <c r="BK77" s="72"/>
      <c r="BL77" s="72"/>
      <c r="BM77" s="72"/>
      <c r="BN77" s="72"/>
      <c r="BO77" s="72"/>
      <c r="BP77" s="72"/>
      <c r="BQ77" s="51"/>
      <c r="BR77" s="51"/>
      <c r="BS77" s="51"/>
      <c r="BT77" s="51"/>
      <c r="BU77" s="51"/>
      <c r="BV77" s="51"/>
      <c r="BW77" s="51"/>
      <c r="BX77" s="51"/>
      <c r="BY77" s="51"/>
    </row>
    <row r="78" spans="3:77" ht="15" customHeight="1" x14ac:dyDescent="0.3">
      <c r="C78" s="57"/>
      <c r="D78" s="58"/>
      <c r="E78" s="58"/>
      <c r="F78" s="58"/>
      <c r="G78" s="58"/>
      <c r="H78" s="58"/>
      <c r="I78" s="59"/>
      <c r="J78" s="55"/>
      <c r="L78" s="153"/>
      <c r="M78" s="153"/>
      <c r="N78" s="153"/>
      <c r="O78" s="153"/>
      <c r="P78" s="153"/>
      <c r="Q78" s="153"/>
      <c r="R78" s="153"/>
      <c r="S78" s="55"/>
      <c r="T78" s="55"/>
      <c r="U78" s="153"/>
      <c r="V78" s="153"/>
      <c r="W78" s="153"/>
      <c r="X78" s="153"/>
      <c r="Y78" s="153"/>
      <c r="Z78" s="153"/>
      <c r="AA78" s="153"/>
      <c r="AF78" s="23"/>
      <c r="AI78" s="55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180">
        <v>29</v>
      </c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72"/>
      <c r="BJ78" s="72"/>
      <c r="BK78" s="72"/>
      <c r="BL78" s="72"/>
      <c r="BM78" s="72"/>
      <c r="BN78" s="72"/>
      <c r="BO78" s="72"/>
      <c r="BP78" s="72"/>
      <c r="BQ78" s="51"/>
      <c r="BR78" s="51"/>
      <c r="BS78" s="51"/>
      <c r="BT78" s="51"/>
      <c r="BU78" s="51"/>
      <c r="BV78" s="51"/>
      <c r="BW78" s="51"/>
      <c r="BX78" s="51"/>
      <c r="BY78" s="51"/>
    </row>
    <row r="79" spans="3:77" ht="15" customHeight="1" x14ac:dyDescent="0.3">
      <c r="C79" s="57"/>
      <c r="D79" s="106" t="s">
        <v>58</v>
      </c>
      <c r="E79" s="58"/>
      <c r="F79" s="58"/>
      <c r="G79" s="189"/>
      <c r="H79" s="189"/>
      <c r="I79" s="190"/>
      <c r="J79" s="55"/>
      <c r="L79" s="153"/>
      <c r="M79" s="154"/>
      <c r="N79" s="153"/>
      <c r="O79" s="153"/>
      <c r="P79" s="196"/>
      <c r="Q79" s="196"/>
      <c r="R79" s="196"/>
      <c r="S79" s="55"/>
      <c r="T79" s="55"/>
      <c r="U79" s="153"/>
      <c r="V79" s="154"/>
      <c r="W79" s="153"/>
      <c r="X79" s="153"/>
      <c r="Y79" s="196"/>
      <c r="Z79" s="196"/>
      <c r="AA79" s="196"/>
      <c r="AF79" s="106"/>
      <c r="AI79" s="55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180">
        <v>30</v>
      </c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72"/>
      <c r="BJ79" s="72"/>
      <c r="BK79" s="72"/>
      <c r="BL79" s="72"/>
      <c r="BM79" s="72"/>
      <c r="BN79" s="72"/>
      <c r="BO79" s="72"/>
      <c r="BP79" s="72"/>
      <c r="BQ79" s="51"/>
      <c r="BR79" s="51"/>
      <c r="BS79" s="51"/>
      <c r="BT79" s="51"/>
      <c r="BU79" s="51"/>
      <c r="BV79" s="51"/>
      <c r="BW79" s="51"/>
      <c r="BX79" s="51"/>
      <c r="BY79" s="51"/>
    </row>
    <row r="80" spans="3:77" ht="15" customHeight="1" x14ac:dyDescent="0.3">
      <c r="C80" s="57"/>
      <c r="D80" s="58"/>
      <c r="E80" s="58"/>
      <c r="F80" s="58"/>
      <c r="G80" s="58"/>
      <c r="H80" s="58"/>
      <c r="I80" s="59"/>
      <c r="J80" s="55"/>
      <c r="L80" s="153"/>
      <c r="M80" s="153"/>
      <c r="N80" s="153"/>
      <c r="O80" s="153"/>
      <c r="P80" s="153"/>
      <c r="Q80" s="153"/>
      <c r="R80" s="153"/>
      <c r="S80" s="55"/>
      <c r="T80" s="55"/>
      <c r="U80" s="153"/>
      <c r="V80" s="153"/>
      <c r="W80" s="153"/>
      <c r="X80" s="153"/>
      <c r="Y80" s="153"/>
      <c r="Z80" s="153"/>
      <c r="AA80" s="153"/>
      <c r="AI80" s="55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180">
        <v>31</v>
      </c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72"/>
      <c r="BJ80" s="72"/>
      <c r="BK80" s="72"/>
      <c r="BL80" s="72"/>
      <c r="BM80" s="72"/>
      <c r="BN80" s="72"/>
      <c r="BO80" s="72"/>
      <c r="BP80" s="72"/>
      <c r="BQ80" s="51"/>
      <c r="BR80" s="51"/>
      <c r="BS80" s="51"/>
      <c r="BT80" s="51"/>
      <c r="BU80" s="51"/>
      <c r="BV80" s="51"/>
      <c r="BW80" s="51"/>
      <c r="BX80" s="51"/>
      <c r="BY80" s="51"/>
    </row>
    <row r="81" spans="2:77" ht="15" customHeight="1" x14ac:dyDescent="0.3">
      <c r="C81" s="57"/>
      <c r="D81" s="58"/>
      <c r="E81" s="58"/>
      <c r="F81" s="58"/>
      <c r="G81" s="58"/>
      <c r="H81" s="58"/>
      <c r="I81" s="59"/>
      <c r="J81" s="55"/>
      <c r="L81" s="153"/>
      <c r="M81" s="153"/>
      <c r="N81" s="153"/>
      <c r="O81" s="153"/>
      <c r="P81" s="153"/>
      <c r="Q81" s="153"/>
      <c r="R81" s="153"/>
      <c r="S81" s="55"/>
      <c r="T81" s="55"/>
      <c r="U81" s="153"/>
      <c r="V81" s="153"/>
      <c r="W81" s="153"/>
      <c r="X81" s="153"/>
      <c r="Y81" s="153"/>
      <c r="Z81" s="153"/>
      <c r="AA81" s="153"/>
      <c r="AI81" s="55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180">
        <v>32</v>
      </c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72"/>
      <c r="BJ81" s="72"/>
      <c r="BK81" s="72"/>
      <c r="BL81" s="72"/>
      <c r="BM81" s="72"/>
      <c r="BN81" s="72"/>
      <c r="BO81" s="72"/>
      <c r="BP81" s="72"/>
      <c r="BQ81" s="51"/>
      <c r="BR81" s="51"/>
      <c r="BS81" s="51"/>
      <c r="BT81" s="51"/>
      <c r="BU81" s="51"/>
      <c r="BV81" s="51"/>
      <c r="BW81" s="51"/>
      <c r="BX81" s="51"/>
      <c r="BY81" s="51"/>
    </row>
    <row r="82" spans="2:77" ht="15" customHeight="1" x14ac:dyDescent="0.3">
      <c r="C82" s="57"/>
      <c r="D82" s="58"/>
      <c r="E82" s="58"/>
      <c r="F82" s="58"/>
      <c r="G82" s="58"/>
      <c r="H82" s="58"/>
      <c r="I82" s="59"/>
      <c r="J82" s="55"/>
      <c r="L82" s="153"/>
      <c r="M82" s="153"/>
      <c r="N82" s="153"/>
      <c r="O82" s="153"/>
      <c r="P82" s="153"/>
      <c r="Q82" s="153"/>
      <c r="R82" s="153"/>
      <c r="S82" s="55"/>
      <c r="T82" s="55"/>
      <c r="U82" s="153"/>
      <c r="V82" s="153"/>
      <c r="W82" s="153"/>
      <c r="X82" s="153"/>
      <c r="Y82" s="153"/>
      <c r="Z82" s="153"/>
      <c r="AA82" s="153"/>
      <c r="AF82" s="73"/>
      <c r="AI82" s="55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180">
        <v>33</v>
      </c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72"/>
      <c r="BJ82" s="72"/>
      <c r="BK82" s="72"/>
      <c r="BL82" s="72"/>
      <c r="BM82" s="72"/>
      <c r="BN82" s="72"/>
      <c r="BO82" s="72"/>
      <c r="BP82" s="72"/>
      <c r="BQ82" s="51"/>
      <c r="BR82" s="51"/>
      <c r="BS82" s="51"/>
      <c r="BT82" s="51"/>
      <c r="BU82" s="51"/>
      <c r="BV82" s="51"/>
      <c r="BW82" s="51"/>
      <c r="BX82" s="51"/>
      <c r="BY82" s="51"/>
    </row>
    <row r="83" spans="2:77" ht="15" customHeight="1" x14ac:dyDescent="0.3">
      <c r="C83" s="57"/>
      <c r="D83" s="189"/>
      <c r="E83" s="189"/>
      <c r="F83" s="189"/>
      <c r="G83" s="189"/>
      <c r="H83" s="189"/>
      <c r="I83" s="62"/>
      <c r="J83" s="56"/>
      <c r="L83" s="153"/>
      <c r="M83" s="153"/>
      <c r="N83" s="153"/>
      <c r="O83" s="153"/>
      <c r="P83" s="196"/>
      <c r="Q83" s="196"/>
      <c r="R83" s="196"/>
      <c r="S83" s="56"/>
      <c r="T83" s="56"/>
      <c r="U83" s="153"/>
      <c r="V83" s="153"/>
      <c r="W83" s="153"/>
      <c r="X83" s="153"/>
      <c r="Y83" s="196"/>
      <c r="Z83" s="196"/>
      <c r="AA83" s="196"/>
      <c r="AF83" s="106"/>
      <c r="AI83" s="55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180">
        <v>34</v>
      </c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72"/>
      <c r="BJ83" s="72"/>
      <c r="BK83" s="72"/>
      <c r="BL83" s="72"/>
      <c r="BM83" s="72"/>
      <c r="BN83" s="72"/>
      <c r="BO83" s="72"/>
      <c r="BP83" s="72"/>
      <c r="BQ83" s="51"/>
      <c r="BR83" s="51"/>
      <c r="BS83" s="51"/>
      <c r="BT83" s="51"/>
      <c r="BU83" s="51"/>
      <c r="BV83" s="51"/>
      <c r="BW83" s="51"/>
      <c r="BX83" s="51"/>
      <c r="BY83" s="51"/>
    </row>
    <row r="84" spans="2:77" ht="21.75" customHeight="1" x14ac:dyDescent="0.3">
      <c r="C84" s="57"/>
      <c r="D84" s="58"/>
      <c r="E84" s="58"/>
      <c r="F84" s="58"/>
      <c r="G84" s="58"/>
      <c r="H84" s="58"/>
      <c r="I84" s="59"/>
      <c r="J84" s="55"/>
      <c r="L84" s="153"/>
      <c r="M84" s="153"/>
      <c r="N84" s="153"/>
      <c r="O84" s="153"/>
      <c r="P84" s="153"/>
      <c r="Q84" s="153"/>
      <c r="R84" s="153"/>
      <c r="S84" s="55"/>
      <c r="T84" s="55"/>
      <c r="U84" s="153"/>
      <c r="V84" s="153"/>
      <c r="W84" s="153"/>
      <c r="X84" s="153"/>
      <c r="Y84" s="153"/>
      <c r="Z84" s="153"/>
      <c r="AA84" s="153"/>
      <c r="AI84" s="55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180">
        <v>35</v>
      </c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72"/>
      <c r="BJ84" s="72"/>
      <c r="BK84" s="72"/>
      <c r="BL84" s="72"/>
      <c r="BM84" s="72"/>
      <c r="BN84" s="72"/>
      <c r="BO84" s="72"/>
      <c r="BP84" s="72"/>
      <c r="BQ84" s="51"/>
      <c r="BR84" s="51"/>
      <c r="BS84" s="51"/>
      <c r="BT84" s="51"/>
      <c r="BU84" s="51"/>
      <c r="BV84" s="51"/>
      <c r="BW84" s="51"/>
      <c r="BX84" s="51"/>
      <c r="BY84" s="51"/>
    </row>
    <row r="85" spans="2:77" ht="15" customHeight="1" x14ac:dyDescent="0.3">
      <c r="C85" s="57"/>
      <c r="D85" s="58"/>
      <c r="E85" s="58"/>
      <c r="F85" s="58"/>
      <c r="G85" s="58"/>
      <c r="H85" s="58"/>
      <c r="I85" s="59"/>
      <c r="J85" s="55"/>
      <c r="L85" s="153"/>
      <c r="M85" s="153"/>
      <c r="N85" s="153"/>
      <c r="O85" s="153"/>
      <c r="P85" s="153"/>
      <c r="Q85" s="153"/>
      <c r="R85" s="153"/>
      <c r="S85" s="55"/>
      <c r="T85" s="55"/>
      <c r="U85" s="153"/>
      <c r="V85" s="153"/>
      <c r="W85" s="153"/>
      <c r="X85" s="153"/>
      <c r="Y85" s="153"/>
      <c r="Z85" s="153"/>
      <c r="AA85" s="153"/>
      <c r="AF85" s="73"/>
      <c r="AI85" s="55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180">
        <v>36</v>
      </c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72"/>
      <c r="BJ85" s="72"/>
      <c r="BK85" s="72"/>
      <c r="BL85" s="72"/>
      <c r="BM85" s="72"/>
      <c r="BN85" s="72"/>
      <c r="BO85" s="72"/>
      <c r="BP85" s="72"/>
      <c r="BQ85" s="51"/>
      <c r="BR85" s="51"/>
      <c r="BS85" s="51"/>
      <c r="BT85" s="51"/>
      <c r="BU85" s="51"/>
      <c r="BV85" s="51"/>
      <c r="BW85" s="51"/>
      <c r="BX85" s="51"/>
      <c r="BY85" s="51"/>
    </row>
    <row r="86" spans="2:77" ht="17.25" customHeight="1" x14ac:dyDescent="0.3">
      <c r="C86" s="57"/>
      <c r="D86" s="58"/>
      <c r="E86" s="58"/>
      <c r="F86" s="58"/>
      <c r="G86" s="58"/>
      <c r="H86" s="58"/>
      <c r="I86" s="59"/>
      <c r="J86" s="55"/>
      <c r="L86" s="153"/>
      <c r="M86" s="153"/>
      <c r="N86" s="153"/>
      <c r="O86" s="153"/>
      <c r="P86" s="153"/>
      <c r="Q86" s="153"/>
      <c r="R86" s="153"/>
      <c r="S86" s="55"/>
      <c r="T86" s="55"/>
      <c r="U86" s="153"/>
      <c r="V86" s="153"/>
      <c r="W86" s="153"/>
      <c r="X86" s="153"/>
      <c r="Y86" s="153"/>
      <c r="Z86" s="153"/>
      <c r="AA86" s="153"/>
      <c r="AF86" s="106"/>
      <c r="AI86" s="55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180">
        <v>37</v>
      </c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72"/>
      <c r="BJ86" s="72"/>
      <c r="BK86" s="72"/>
      <c r="BL86" s="72"/>
      <c r="BM86" s="72"/>
      <c r="BN86" s="72"/>
      <c r="BO86" s="72"/>
      <c r="BP86" s="72"/>
      <c r="BQ86" s="51"/>
      <c r="BR86" s="51"/>
      <c r="BS86" s="51"/>
      <c r="BT86" s="51"/>
      <c r="BU86" s="51"/>
      <c r="BV86" s="51"/>
      <c r="BW86" s="51"/>
      <c r="BX86" s="51"/>
      <c r="BY86" s="51"/>
    </row>
    <row r="87" spans="2:77" ht="15" customHeight="1" x14ac:dyDescent="0.3">
      <c r="C87" s="57"/>
      <c r="D87" s="58"/>
      <c r="E87" s="58"/>
      <c r="F87" s="58"/>
      <c r="G87" s="58"/>
      <c r="H87" s="58"/>
      <c r="I87" s="59"/>
      <c r="J87" s="55"/>
      <c r="L87" s="153"/>
      <c r="M87" s="153"/>
      <c r="N87" s="153"/>
      <c r="O87" s="153"/>
      <c r="P87" s="153"/>
      <c r="Q87" s="153"/>
      <c r="R87" s="153"/>
      <c r="S87" s="55"/>
      <c r="T87" s="55"/>
      <c r="U87" s="153"/>
      <c r="V87" s="153"/>
      <c r="W87" s="153"/>
      <c r="X87" s="153"/>
      <c r="Y87" s="153"/>
      <c r="Z87" s="153"/>
      <c r="AA87" s="153"/>
      <c r="AI87" s="55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180">
        <v>38</v>
      </c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72"/>
      <c r="BJ87" s="72"/>
      <c r="BK87" s="72"/>
      <c r="BL87" s="72"/>
      <c r="BM87" s="72"/>
      <c r="BN87" s="72"/>
      <c r="BO87" s="72"/>
      <c r="BP87" s="72"/>
      <c r="BQ87" s="51"/>
      <c r="BR87" s="51"/>
      <c r="BS87" s="51"/>
      <c r="BT87" s="51"/>
      <c r="BU87" s="51"/>
      <c r="BV87" s="51"/>
      <c r="BW87" s="51"/>
      <c r="BX87" s="51"/>
      <c r="BY87" s="51"/>
    </row>
    <row r="88" spans="2:77" ht="15" customHeight="1" x14ac:dyDescent="0.3">
      <c r="C88" s="57"/>
      <c r="D88" s="58"/>
      <c r="E88" s="58"/>
      <c r="F88" s="58"/>
      <c r="G88" s="58"/>
      <c r="H88" s="58"/>
      <c r="I88" s="59"/>
      <c r="J88" s="55"/>
      <c r="L88" s="153"/>
      <c r="M88" s="153"/>
      <c r="N88" s="153"/>
      <c r="O88" s="153"/>
      <c r="P88" s="153"/>
      <c r="Q88" s="153"/>
      <c r="R88" s="153"/>
      <c r="S88" s="55"/>
      <c r="T88" s="55"/>
      <c r="U88" s="153"/>
      <c r="V88" s="153"/>
      <c r="W88" s="153"/>
      <c r="X88" s="153"/>
      <c r="Y88" s="153"/>
      <c r="Z88" s="153"/>
      <c r="AA88" s="153"/>
      <c r="AI88" s="55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180">
        <v>39</v>
      </c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72"/>
      <c r="BJ88" s="72"/>
      <c r="BK88" s="72"/>
      <c r="BL88" s="72"/>
      <c r="BM88" s="72"/>
      <c r="BN88" s="72"/>
      <c r="BO88" s="72"/>
      <c r="BP88" s="72"/>
      <c r="BQ88" s="51"/>
      <c r="BR88" s="51"/>
      <c r="BS88" s="51"/>
      <c r="BT88" s="51"/>
      <c r="BU88" s="51"/>
      <c r="BV88" s="51"/>
      <c r="BW88" s="51"/>
      <c r="BX88" s="51"/>
      <c r="BY88" s="51"/>
    </row>
    <row r="89" spans="2:77" ht="15" customHeight="1" thickBot="1" x14ac:dyDescent="0.35">
      <c r="C89" s="187" t="s">
        <v>72</v>
      </c>
      <c r="D89" s="188"/>
      <c r="E89" s="188"/>
      <c r="F89" s="188"/>
      <c r="G89" s="188"/>
      <c r="H89" s="60"/>
      <c r="I89" s="61"/>
      <c r="J89" s="55"/>
      <c r="L89" s="236"/>
      <c r="M89" s="237"/>
      <c r="N89" s="237"/>
      <c r="O89" s="237"/>
      <c r="P89" s="237"/>
      <c r="Q89" s="153"/>
      <c r="R89" s="153"/>
      <c r="S89" s="55"/>
      <c r="T89" s="55"/>
      <c r="U89" s="236"/>
      <c r="V89" s="237"/>
      <c r="W89" s="237"/>
      <c r="X89" s="237"/>
      <c r="Y89" s="237"/>
      <c r="Z89" s="153"/>
      <c r="AA89" s="153"/>
      <c r="AI89" s="55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180">
        <v>40</v>
      </c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72"/>
      <c r="BJ89" s="72"/>
      <c r="BK89" s="72"/>
      <c r="BL89" s="72"/>
      <c r="BM89" s="72"/>
      <c r="BN89" s="72"/>
      <c r="BO89" s="72"/>
      <c r="BP89" s="72"/>
      <c r="BQ89" s="51"/>
      <c r="BR89" s="51"/>
      <c r="BS89" s="51"/>
      <c r="BT89" s="51"/>
      <c r="BU89" s="51"/>
      <c r="BV89" s="51"/>
      <c r="BW89" s="51"/>
      <c r="BX89" s="51"/>
      <c r="BY89" s="51"/>
    </row>
    <row r="90" spans="2:77" ht="15" customHeight="1" thickTop="1" x14ac:dyDescent="0.3">
      <c r="C90" s="66"/>
      <c r="D90" s="66"/>
      <c r="E90" s="66"/>
      <c r="F90" s="66"/>
      <c r="G90" s="66"/>
      <c r="H90" s="66"/>
      <c r="I90" s="52"/>
      <c r="J90" s="55"/>
      <c r="AI90" s="55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180">
        <v>41</v>
      </c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72"/>
      <c r="BJ90" s="72"/>
      <c r="BK90" s="72"/>
      <c r="BL90" s="72"/>
      <c r="BM90" s="72"/>
      <c r="BN90" s="72"/>
      <c r="BO90" s="72"/>
      <c r="BP90" s="72"/>
      <c r="BQ90" s="51"/>
      <c r="BR90" s="51"/>
      <c r="BS90" s="51"/>
      <c r="BT90" s="51"/>
      <c r="BU90" s="51"/>
      <c r="BV90" s="51"/>
      <c r="BW90" s="51"/>
      <c r="BX90" s="51"/>
      <c r="BY90" s="51"/>
    </row>
    <row r="91" spans="2:77" ht="15" customHeight="1" x14ac:dyDescent="0.3">
      <c r="G91" s="67"/>
      <c r="H91" s="67"/>
      <c r="I91" s="67"/>
      <c r="J91" s="68"/>
      <c r="O91" s="51"/>
      <c r="AI91" s="55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180">
        <v>53</v>
      </c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72"/>
      <c r="BJ91" s="72"/>
      <c r="BK91" s="72"/>
      <c r="BL91" s="72"/>
      <c r="BM91" s="72"/>
      <c r="BN91" s="72"/>
      <c r="BO91" s="72"/>
      <c r="BP91" s="72"/>
      <c r="BQ91" s="51"/>
      <c r="BR91" s="51"/>
      <c r="BS91" s="51"/>
      <c r="BT91" s="51"/>
      <c r="BU91" s="51"/>
      <c r="BV91" s="51"/>
      <c r="BW91" s="51"/>
      <c r="BX91" s="51"/>
      <c r="BY91" s="51"/>
    </row>
    <row r="92" spans="2:77" ht="15" customHeight="1" x14ac:dyDescent="0.3">
      <c r="B92" s="47"/>
      <c r="C92" s="70"/>
      <c r="D92" s="48"/>
      <c r="E92" s="48"/>
      <c r="F92" s="48"/>
      <c r="G92" s="69"/>
      <c r="H92" s="69"/>
      <c r="I92" s="69"/>
      <c r="J92" s="71"/>
      <c r="K92" s="69"/>
      <c r="L92" s="69"/>
      <c r="M92" s="69"/>
      <c r="N92" s="69"/>
      <c r="O92" s="69"/>
      <c r="P92" s="69"/>
      <c r="Q92" s="69"/>
      <c r="R92" s="69"/>
      <c r="S92" s="71"/>
      <c r="T92" s="69"/>
      <c r="U92" s="69"/>
      <c r="V92" s="69"/>
      <c r="W92" s="69"/>
      <c r="X92" s="69"/>
      <c r="Y92" s="69"/>
      <c r="Z92" s="69"/>
      <c r="AA92" s="69"/>
      <c r="AB92" s="99"/>
      <c r="AC92" s="128"/>
      <c r="AI92" s="55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180">
        <v>55</v>
      </c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72"/>
      <c r="BJ92" s="72"/>
      <c r="BK92" s="72"/>
      <c r="BL92" s="72"/>
      <c r="BM92" s="72"/>
      <c r="BN92" s="72"/>
      <c r="BO92" s="72"/>
      <c r="BP92" s="72"/>
      <c r="BQ92" s="51"/>
      <c r="BR92" s="51"/>
      <c r="BS92" s="51"/>
      <c r="BT92" s="51"/>
      <c r="BU92" s="51"/>
      <c r="BV92" s="51"/>
      <c r="BW92" s="51"/>
      <c r="BX92" s="51"/>
      <c r="BY92" s="51"/>
    </row>
    <row r="93" spans="2:77" ht="15" customHeight="1" x14ac:dyDescent="0.3">
      <c r="B93" s="47"/>
      <c r="C93" s="70"/>
      <c r="D93" s="48"/>
      <c r="E93" s="48"/>
      <c r="F93" s="48"/>
      <c r="G93" s="69"/>
      <c r="H93" s="69"/>
      <c r="I93" s="69"/>
      <c r="J93" s="71"/>
      <c r="K93" s="69"/>
      <c r="L93" s="69"/>
      <c r="M93" s="69"/>
      <c r="N93" s="69"/>
      <c r="O93" s="69"/>
      <c r="P93" s="69"/>
      <c r="Q93" s="69"/>
      <c r="R93" s="69"/>
      <c r="S93" s="71"/>
      <c r="T93" s="69"/>
      <c r="U93" s="69"/>
      <c r="V93" s="69"/>
      <c r="W93" s="69"/>
      <c r="X93" s="69"/>
      <c r="Y93" s="69"/>
      <c r="Z93" s="69"/>
      <c r="AA93" s="69"/>
      <c r="AB93" s="99"/>
      <c r="AC93" s="128"/>
      <c r="AI93" s="55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180">
        <v>56</v>
      </c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72"/>
      <c r="BJ93" s="72"/>
      <c r="BK93" s="72"/>
      <c r="BL93" s="72"/>
      <c r="BM93" s="72"/>
      <c r="BN93" s="72"/>
      <c r="BO93" s="72"/>
      <c r="BP93" s="72"/>
      <c r="BQ93" s="51"/>
      <c r="BR93" s="51"/>
      <c r="BS93" s="51"/>
      <c r="BT93" s="51"/>
      <c r="BU93" s="51"/>
      <c r="BV93" s="51"/>
      <c r="BW93" s="51"/>
      <c r="BX93" s="51"/>
      <c r="BY93" s="51"/>
    </row>
    <row r="94" spans="2:77" ht="23.25" customHeight="1" x14ac:dyDescent="0.3">
      <c r="AI94" s="55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180">
        <v>57</v>
      </c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72"/>
      <c r="BJ94" s="72"/>
      <c r="BK94" s="72"/>
      <c r="BL94" s="72"/>
      <c r="BM94" s="72"/>
      <c r="BN94" s="72"/>
      <c r="BO94" s="72"/>
      <c r="BP94" s="72"/>
      <c r="BQ94" s="51"/>
      <c r="BR94" s="51"/>
      <c r="BS94" s="51"/>
      <c r="BT94" s="51"/>
      <c r="BU94" s="51"/>
      <c r="BV94" s="51"/>
      <c r="BW94" s="51"/>
      <c r="BX94" s="51"/>
      <c r="BY94" s="51"/>
    </row>
    <row r="95" spans="2:77" ht="19.5" customHeight="1" x14ac:dyDescent="0.3">
      <c r="B95" s="44"/>
      <c r="C95" s="202" t="s">
        <v>1</v>
      </c>
      <c r="D95" s="203"/>
      <c r="E95" s="203"/>
      <c r="F95" s="203"/>
      <c r="G95" s="203"/>
      <c r="H95" s="203"/>
      <c r="I95" s="203"/>
      <c r="J95" s="91"/>
      <c r="K95" s="89"/>
      <c r="L95" s="247" t="s">
        <v>2</v>
      </c>
      <c r="M95" s="247"/>
      <c r="N95" s="247"/>
      <c r="O95" s="247"/>
      <c r="P95" s="247"/>
      <c r="Q95" s="247"/>
      <c r="R95" s="247"/>
      <c r="S95" s="92"/>
      <c r="T95" s="89"/>
      <c r="U95" s="248"/>
      <c r="V95" s="248"/>
      <c r="W95" s="248"/>
      <c r="X95" s="248"/>
      <c r="Y95" s="249"/>
      <c r="Z95" s="249"/>
      <c r="AA95" s="249"/>
      <c r="AI95" s="181"/>
      <c r="AJ95" s="182" t="s">
        <v>35</v>
      </c>
      <c r="AK95" s="182"/>
      <c r="AL95" s="182"/>
      <c r="AM95" s="182"/>
      <c r="AN95" s="182"/>
      <c r="AO95" s="182"/>
      <c r="AP95" s="182"/>
      <c r="AW95" s="180">
        <v>58</v>
      </c>
    </row>
    <row r="96" spans="2:77" ht="15" customHeight="1" thickBot="1" x14ac:dyDescent="0.35">
      <c r="B96" s="44"/>
      <c r="C96" s="239" t="s">
        <v>37</v>
      </c>
      <c r="D96" s="240"/>
      <c r="E96" s="240"/>
      <c r="F96" s="240"/>
      <c r="G96" s="240"/>
      <c r="H96" s="221" t="s">
        <v>15</v>
      </c>
      <c r="I96" s="222"/>
      <c r="J96" s="222"/>
      <c r="K96" s="44"/>
      <c r="L96" s="223" t="s">
        <v>67</v>
      </c>
      <c r="M96" s="224"/>
      <c r="N96" s="224"/>
      <c r="O96" s="224"/>
      <c r="P96" s="224"/>
      <c r="Q96" s="225" t="s">
        <v>0</v>
      </c>
      <c r="R96" s="226"/>
      <c r="S96" s="226"/>
      <c r="T96" s="90"/>
      <c r="U96" s="241"/>
      <c r="V96" s="242"/>
      <c r="W96" s="242"/>
      <c r="X96" s="242"/>
      <c r="Y96" s="242"/>
      <c r="Z96" s="7"/>
      <c r="AA96" s="7"/>
      <c r="AI96" s="181"/>
      <c r="AJ96" s="182" t="s">
        <v>44</v>
      </c>
      <c r="AK96" s="182"/>
      <c r="AL96" s="182" t="s">
        <v>45</v>
      </c>
      <c r="AM96" s="182"/>
      <c r="AN96" s="182" t="s">
        <v>46</v>
      </c>
      <c r="AO96" s="182"/>
      <c r="AP96" s="182"/>
      <c r="AW96" s="180">
        <v>59</v>
      </c>
    </row>
    <row r="97" spans="2:49" ht="15" customHeight="1" thickBot="1" x14ac:dyDescent="0.35">
      <c r="B97" s="45"/>
      <c r="C97" s="310" t="str">
        <f>IF(I97=""," ",IF(I97&gt;0,C16))</f>
        <v xml:space="preserve"> </v>
      </c>
      <c r="D97" s="311"/>
      <c r="E97" s="311"/>
      <c r="F97" s="311"/>
      <c r="G97" s="311"/>
      <c r="H97" s="312"/>
      <c r="I97" s="316" t="str">
        <f>IF(AJ97-1=0,"",AJ97-1)</f>
        <v/>
      </c>
      <c r="J97" s="142"/>
      <c r="K97" s="45" t="s">
        <v>41</v>
      </c>
      <c r="L97" s="320" t="str">
        <f>IF(R97=""," ",IF(R97&gt;0,C32))</f>
        <v xml:space="preserve"> </v>
      </c>
      <c r="M97" s="321"/>
      <c r="N97" s="321"/>
      <c r="O97" s="321"/>
      <c r="P97" s="321"/>
      <c r="Q97" s="322"/>
      <c r="R97" s="323" t="str">
        <f t="shared" ref="R97:R106" si="0">IF(AL97-1=0,"",AL97-1)</f>
        <v/>
      </c>
      <c r="T97" s="103" t="s">
        <v>54</v>
      </c>
      <c r="U97" s="229"/>
      <c r="V97" s="230"/>
      <c r="W97" s="230"/>
      <c r="X97" s="230"/>
      <c r="Y97" s="230"/>
      <c r="Z97" s="230"/>
      <c r="AA97" s="155"/>
      <c r="AI97" s="181"/>
      <c r="AJ97" s="184">
        <v>1</v>
      </c>
      <c r="AK97" s="182"/>
      <c r="AL97" s="185">
        <v>1</v>
      </c>
      <c r="AM97" s="183"/>
      <c r="AN97" s="182">
        <v>1</v>
      </c>
      <c r="AO97" s="182"/>
      <c r="AP97" s="182"/>
      <c r="AW97" s="180">
        <v>60</v>
      </c>
    </row>
    <row r="98" spans="2:49" ht="15" customHeight="1" thickBot="1" x14ac:dyDescent="0.35">
      <c r="B98" s="45"/>
      <c r="C98" s="310" t="str">
        <f>IF(I98=""," ",IF(I98&gt;0,J16))</f>
        <v xml:space="preserve"> </v>
      </c>
      <c r="D98" s="311"/>
      <c r="E98" s="311"/>
      <c r="F98" s="311"/>
      <c r="G98" s="311"/>
      <c r="H98" s="312"/>
      <c r="I98" s="316" t="str">
        <f t="shared" ref="I98" si="1">IF(AJ98-1=0,"",AJ98-1)</f>
        <v/>
      </c>
      <c r="J98" s="142"/>
      <c r="K98" s="45" t="s">
        <v>42</v>
      </c>
      <c r="L98" s="320" t="str">
        <f>IF(R98=""," ",IF(R98&gt;0,L32))</f>
        <v xml:space="preserve"> </v>
      </c>
      <c r="M98" s="321"/>
      <c r="N98" s="321"/>
      <c r="O98" s="321"/>
      <c r="P98" s="321"/>
      <c r="Q98" s="322"/>
      <c r="R98" s="323" t="str">
        <f t="shared" si="0"/>
        <v/>
      </c>
      <c r="T98" s="103" t="s">
        <v>55</v>
      </c>
      <c r="U98" s="229"/>
      <c r="V98" s="233"/>
      <c r="W98" s="233"/>
      <c r="X98" s="233"/>
      <c r="Y98" s="233"/>
      <c r="Z98" s="233"/>
      <c r="AA98" s="155"/>
      <c r="AI98" s="181"/>
      <c r="AJ98" s="185">
        <v>1</v>
      </c>
      <c r="AK98" s="182"/>
      <c r="AL98" s="185">
        <v>1</v>
      </c>
      <c r="AM98" s="183"/>
      <c r="AN98" s="182">
        <v>1</v>
      </c>
      <c r="AO98" s="182"/>
      <c r="AP98" s="182"/>
      <c r="AW98" s="180">
        <v>61</v>
      </c>
    </row>
    <row r="99" spans="2:49" ht="15" customHeight="1" thickBot="1" x14ac:dyDescent="0.35">
      <c r="B99" s="45"/>
      <c r="C99" s="313" t="str">
        <f>IF(I99=""," ",IF(I99&gt;0,Q16))</f>
        <v xml:space="preserve"> </v>
      </c>
      <c r="D99" s="314"/>
      <c r="E99" s="314"/>
      <c r="F99" s="314"/>
      <c r="G99" s="314"/>
      <c r="H99" s="315"/>
      <c r="I99" s="317" t="str">
        <f t="shared" ref="I99" si="2">IF(AJ99-1=0,"",AJ99-1)</f>
        <v/>
      </c>
      <c r="J99" s="142"/>
      <c r="K99" s="45" t="s">
        <v>43</v>
      </c>
      <c r="L99" s="320" t="str">
        <f>IF(R99=""," ",IF(R99&gt;0,U32))</f>
        <v xml:space="preserve"> </v>
      </c>
      <c r="M99" s="321"/>
      <c r="N99" s="321"/>
      <c r="O99" s="321"/>
      <c r="P99" s="321"/>
      <c r="Q99" s="322"/>
      <c r="R99" s="323" t="str">
        <f t="shared" si="0"/>
        <v/>
      </c>
      <c r="T99" s="52"/>
      <c r="U99" s="11"/>
      <c r="V99" s="11"/>
      <c r="W99" s="11"/>
      <c r="X99" s="11"/>
      <c r="Y99" s="11"/>
      <c r="Z99" s="11"/>
      <c r="AA99" s="12"/>
      <c r="AI99" s="181"/>
      <c r="AJ99" s="185">
        <v>1</v>
      </c>
      <c r="AK99" s="182"/>
      <c r="AL99" s="185">
        <v>1</v>
      </c>
      <c r="AM99" s="183"/>
      <c r="AN99" s="182"/>
      <c r="AO99" s="182"/>
      <c r="AP99" s="182"/>
      <c r="AW99" s="180">
        <v>62</v>
      </c>
    </row>
    <row r="100" spans="2:49" ht="15" customHeight="1" thickBot="1" x14ac:dyDescent="0.35">
      <c r="B100" s="45"/>
      <c r="C100" s="204"/>
      <c r="D100" s="204"/>
      <c r="E100" s="204"/>
      <c r="F100" s="204"/>
      <c r="G100" s="204"/>
      <c r="H100" s="204"/>
      <c r="I100" s="155"/>
      <c r="J100" s="142"/>
      <c r="K100" s="45" t="s">
        <v>47</v>
      </c>
      <c r="L100" s="320" t="str">
        <f>IF(R100=""," ",IF(R100&gt;0,C47))</f>
        <v xml:space="preserve"> </v>
      </c>
      <c r="M100" s="321"/>
      <c r="N100" s="321"/>
      <c r="O100" s="321"/>
      <c r="P100" s="321"/>
      <c r="Q100" s="322"/>
      <c r="R100" s="323" t="str">
        <f t="shared" si="0"/>
        <v/>
      </c>
      <c r="T100" s="52"/>
      <c r="U100" s="11"/>
      <c r="V100" s="11"/>
      <c r="W100" s="11"/>
      <c r="X100" s="11"/>
      <c r="Y100" s="11"/>
      <c r="Z100" s="11"/>
      <c r="AA100" s="12"/>
      <c r="AI100" s="181"/>
      <c r="AJ100" s="185">
        <v>1</v>
      </c>
      <c r="AK100" s="182"/>
      <c r="AL100" s="185">
        <v>1</v>
      </c>
      <c r="AM100" s="183"/>
      <c r="AN100" s="182"/>
      <c r="AO100" s="182"/>
      <c r="AP100" s="182"/>
      <c r="AW100" s="180">
        <v>63</v>
      </c>
    </row>
    <row r="101" spans="2:49" ht="15" customHeight="1" thickBot="1" x14ac:dyDescent="0.35">
      <c r="B101" s="45"/>
      <c r="C101" s="162" t="s">
        <v>3</v>
      </c>
      <c r="D101" s="161"/>
      <c r="E101" s="161"/>
      <c r="F101" s="163"/>
      <c r="G101" s="161"/>
      <c r="H101" s="164"/>
      <c r="I101" s="318">
        <f>SUM(I97:I99)</f>
        <v>0</v>
      </c>
      <c r="J101" s="319"/>
      <c r="K101" s="45" t="s">
        <v>48</v>
      </c>
      <c r="L101" s="320" t="str">
        <f>IF(R101=""," ",IF(R101&gt;0,L47))</f>
        <v xml:space="preserve"> </v>
      </c>
      <c r="M101" s="321"/>
      <c r="N101" s="321"/>
      <c r="O101" s="321"/>
      <c r="P101" s="321"/>
      <c r="Q101" s="322"/>
      <c r="R101" s="323" t="str">
        <f t="shared" si="0"/>
        <v/>
      </c>
      <c r="T101" s="52"/>
      <c r="U101" s="11"/>
      <c r="V101" s="11"/>
      <c r="W101" s="11"/>
      <c r="X101" s="11"/>
      <c r="Y101" s="11"/>
      <c r="Z101" s="11"/>
      <c r="AA101" s="12"/>
      <c r="AI101" s="181"/>
      <c r="AJ101" s="185">
        <v>1</v>
      </c>
      <c r="AK101" s="182"/>
      <c r="AL101" s="185">
        <v>1</v>
      </c>
      <c r="AM101" s="183"/>
      <c r="AN101" s="182"/>
      <c r="AO101" s="182"/>
      <c r="AP101" s="182"/>
      <c r="AW101" s="180">
        <v>64</v>
      </c>
    </row>
    <row r="102" spans="2:49" ht="15" customHeight="1" thickBot="1" x14ac:dyDescent="0.35">
      <c r="B102" s="45"/>
      <c r="C102" s="205"/>
      <c r="D102" s="206"/>
      <c r="E102" s="206"/>
      <c r="F102" s="206"/>
      <c r="G102" s="206"/>
      <c r="H102" s="206"/>
      <c r="I102" s="155"/>
      <c r="J102" s="142"/>
      <c r="K102" s="45" t="s">
        <v>49</v>
      </c>
      <c r="L102" s="320" t="str">
        <f>IF(R102=""," ",IF(R102&gt;0,U47))</f>
        <v xml:space="preserve"> </v>
      </c>
      <c r="M102" s="321"/>
      <c r="N102" s="321"/>
      <c r="O102" s="321"/>
      <c r="P102" s="321"/>
      <c r="Q102" s="322"/>
      <c r="R102" s="323" t="str">
        <f t="shared" si="0"/>
        <v/>
      </c>
      <c r="T102" s="52"/>
      <c r="U102" s="156"/>
      <c r="V102" s="156"/>
      <c r="W102" s="156"/>
      <c r="X102" s="156"/>
      <c r="Y102" s="156"/>
      <c r="Z102" s="156"/>
      <c r="AA102" s="157"/>
      <c r="AI102" s="181"/>
      <c r="AJ102" s="185">
        <v>1</v>
      </c>
      <c r="AK102" s="182"/>
      <c r="AL102" s="185">
        <v>1</v>
      </c>
      <c r="AM102" s="183"/>
      <c r="AN102" s="182"/>
      <c r="AO102" s="182"/>
      <c r="AP102" s="182"/>
      <c r="AW102" s="180">
        <v>65</v>
      </c>
    </row>
    <row r="103" spans="2:49" ht="15" customHeight="1" thickBot="1" x14ac:dyDescent="0.35">
      <c r="C103" s="218"/>
      <c r="D103" s="206"/>
      <c r="E103" s="206"/>
      <c r="F103" s="206"/>
      <c r="G103" s="206"/>
      <c r="H103" s="206"/>
      <c r="I103" s="155"/>
      <c r="J103" s="143"/>
      <c r="K103" s="45" t="s">
        <v>50</v>
      </c>
      <c r="L103" s="320" t="str">
        <f>IF(R103=""," ",IF(R103&gt;0,C62))</f>
        <v xml:space="preserve"> </v>
      </c>
      <c r="M103" s="321"/>
      <c r="N103" s="321"/>
      <c r="O103" s="321"/>
      <c r="P103" s="321"/>
      <c r="Q103" s="322"/>
      <c r="R103" s="323" t="str">
        <f t="shared" si="0"/>
        <v/>
      </c>
      <c r="T103" s="52"/>
      <c r="U103" s="73"/>
      <c r="V103" s="73"/>
      <c r="W103" s="73"/>
      <c r="X103" s="73"/>
      <c r="Y103" s="73"/>
      <c r="Z103" s="73"/>
      <c r="AA103" s="98"/>
      <c r="AI103" s="181"/>
      <c r="AJ103" s="185">
        <v>1</v>
      </c>
      <c r="AK103" s="182"/>
      <c r="AL103" s="185">
        <v>1</v>
      </c>
      <c r="AM103" s="183"/>
      <c r="AN103" s="182"/>
      <c r="AO103" s="182"/>
      <c r="AP103" s="182"/>
      <c r="AW103" s="180">
        <v>66</v>
      </c>
    </row>
    <row r="104" spans="2:49" ht="15" customHeight="1" thickBot="1" x14ac:dyDescent="0.35">
      <c r="C104" s="218"/>
      <c r="D104" s="206"/>
      <c r="E104" s="206"/>
      <c r="F104" s="206"/>
      <c r="G104" s="206"/>
      <c r="H104" s="206"/>
      <c r="I104" s="155"/>
      <c r="J104" s="143"/>
      <c r="K104" s="45" t="s">
        <v>51</v>
      </c>
      <c r="L104" s="320" t="str">
        <f>IF(R104=""," ",IF(R104&gt;0,L62))</f>
        <v xml:space="preserve"> </v>
      </c>
      <c r="M104" s="321"/>
      <c r="N104" s="321"/>
      <c r="O104" s="321"/>
      <c r="P104" s="321"/>
      <c r="Q104" s="322"/>
      <c r="R104" s="323" t="str">
        <f t="shared" si="0"/>
        <v/>
      </c>
      <c r="T104" s="52"/>
      <c r="U104" s="73"/>
      <c r="V104" s="73"/>
      <c r="W104" s="73"/>
      <c r="X104" s="73"/>
      <c r="Y104" s="73"/>
      <c r="Z104" s="73"/>
      <c r="AA104" s="98"/>
      <c r="AI104" s="181"/>
      <c r="AJ104" s="185">
        <v>1</v>
      </c>
      <c r="AK104" s="182"/>
      <c r="AL104" s="185">
        <v>1</v>
      </c>
      <c r="AM104" s="183"/>
      <c r="AN104" s="182"/>
      <c r="AO104" s="182"/>
      <c r="AP104" s="182"/>
      <c r="AW104" s="180">
        <v>67</v>
      </c>
    </row>
    <row r="105" spans="2:49" ht="15" customHeight="1" thickBot="1" x14ac:dyDescent="0.35">
      <c r="I105" s="52"/>
      <c r="J105" s="36"/>
      <c r="K105" s="45" t="s">
        <v>52</v>
      </c>
      <c r="L105" s="320" t="str">
        <f>IF(R105=""," ",IF(R105&gt;0,U62))</f>
        <v xml:space="preserve"> </v>
      </c>
      <c r="M105" s="321"/>
      <c r="N105" s="321"/>
      <c r="O105" s="321"/>
      <c r="P105" s="321"/>
      <c r="Q105" s="322"/>
      <c r="R105" s="323" t="str">
        <f t="shared" si="0"/>
        <v/>
      </c>
      <c r="T105" s="52"/>
      <c r="AA105" s="124"/>
      <c r="AB105" s="122"/>
      <c r="AC105" s="126"/>
      <c r="AI105" s="181"/>
      <c r="AJ105" s="182"/>
      <c r="AK105" s="182"/>
      <c r="AL105" s="185">
        <v>1</v>
      </c>
      <c r="AM105" s="183"/>
      <c r="AN105" s="182"/>
      <c r="AO105" s="182"/>
      <c r="AP105" s="182"/>
      <c r="AW105" s="180">
        <v>68</v>
      </c>
    </row>
    <row r="106" spans="2:49" ht="15" customHeight="1" thickBot="1" x14ac:dyDescent="0.35">
      <c r="C106" s="158"/>
      <c r="D106" s="159"/>
      <c r="E106" s="159"/>
      <c r="F106" s="160"/>
      <c r="G106" s="159"/>
      <c r="H106" s="159"/>
      <c r="I106" s="250"/>
      <c r="J106" s="251"/>
      <c r="K106" s="45" t="s">
        <v>53</v>
      </c>
      <c r="L106" s="320" t="str">
        <f>IF(R106=""," ",IF(R106&gt;0,C77))</f>
        <v xml:space="preserve"> </v>
      </c>
      <c r="M106" s="321"/>
      <c r="N106" s="321"/>
      <c r="O106" s="321"/>
      <c r="P106" s="321"/>
      <c r="Q106" s="322"/>
      <c r="R106" s="323" t="str">
        <f t="shared" si="0"/>
        <v/>
      </c>
      <c r="T106" s="52"/>
      <c r="U106" s="14" t="s">
        <v>4</v>
      </c>
      <c r="V106" s="15"/>
      <c r="W106" s="15"/>
      <c r="X106" s="15"/>
      <c r="Y106" s="15"/>
      <c r="Z106" s="326">
        <f>I101+R108</f>
        <v>0</v>
      </c>
      <c r="AA106" s="327"/>
      <c r="AI106" s="181"/>
      <c r="AJ106" s="182"/>
      <c r="AK106" s="182"/>
      <c r="AL106" s="185">
        <v>1</v>
      </c>
      <c r="AM106" s="183"/>
      <c r="AN106" s="182"/>
      <c r="AO106" s="182"/>
      <c r="AP106" s="182"/>
      <c r="AW106" s="180">
        <v>69</v>
      </c>
    </row>
    <row r="107" spans="2:49" ht="12" customHeight="1" thickBot="1" x14ac:dyDescent="0.35">
      <c r="K107" s="44"/>
      <c r="L107" s="93"/>
      <c r="M107" s="93"/>
      <c r="N107" s="93"/>
      <c r="O107" s="93"/>
      <c r="P107" s="93"/>
      <c r="Q107" s="93"/>
      <c r="R107" s="94"/>
      <c r="S107" s="101"/>
      <c r="AL107" s="84"/>
      <c r="AM107" s="84"/>
      <c r="AW107" s="180">
        <v>72</v>
      </c>
    </row>
    <row r="108" spans="2:49" ht="15" customHeight="1" thickBot="1" x14ac:dyDescent="0.35">
      <c r="L108" s="104" t="s">
        <v>5</v>
      </c>
      <c r="M108" s="105"/>
      <c r="N108" s="105"/>
      <c r="O108" s="105"/>
      <c r="P108" s="105"/>
      <c r="Q108" s="105"/>
      <c r="R108" s="324">
        <f>SUM(R97:R107)</f>
        <v>0</v>
      </c>
      <c r="S108" s="325"/>
      <c r="T108" s="52"/>
      <c r="AW108" s="180">
        <v>73</v>
      </c>
    </row>
    <row r="109" spans="2:49" ht="6.75" customHeight="1" x14ac:dyDescent="0.3">
      <c r="L109" s="73"/>
      <c r="M109" s="73"/>
      <c r="N109" s="73"/>
      <c r="O109" s="73"/>
      <c r="P109" s="73"/>
      <c r="Q109" s="73"/>
      <c r="R109" s="76"/>
      <c r="S109" s="75"/>
      <c r="T109" s="52"/>
      <c r="AW109" s="180">
        <v>74</v>
      </c>
    </row>
    <row r="110" spans="2:49" ht="12.75" customHeight="1" x14ac:dyDescent="0.3">
      <c r="N110"/>
      <c r="AW110" s="180">
        <v>75</v>
      </c>
    </row>
    <row r="111" spans="2:49" ht="15" customHeight="1" x14ac:dyDescent="0.3">
      <c r="AW111" s="180">
        <v>76</v>
      </c>
    </row>
    <row r="112" spans="2:49" ht="15" customHeight="1" x14ac:dyDescent="0.3">
      <c r="B112" s="77"/>
      <c r="C112" s="208" t="s">
        <v>6</v>
      </c>
      <c r="D112" s="208"/>
      <c r="E112" s="208"/>
      <c r="F112" s="209"/>
      <c r="G112" s="20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  <c r="AW112" s="180">
        <v>77</v>
      </c>
    </row>
    <row r="113" spans="2:49" ht="15" customHeight="1" x14ac:dyDescent="0.3">
      <c r="B113" s="77"/>
      <c r="C113" s="74"/>
      <c r="D113" s="74"/>
      <c r="E113" s="74"/>
      <c r="F113" s="74"/>
      <c r="G113" s="56"/>
      <c r="H113" s="56"/>
      <c r="I113" s="56"/>
      <c r="J113" s="56"/>
      <c r="K113" s="56"/>
      <c r="L113" s="56"/>
      <c r="M113" s="56"/>
      <c r="N113" s="56"/>
      <c r="O113" s="235"/>
      <c r="P113" s="235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W113" s="180">
        <v>78</v>
      </c>
    </row>
    <row r="114" spans="2:49" ht="15" customHeight="1" x14ac:dyDescent="0.3">
      <c r="B114" s="77"/>
      <c r="C114" s="208" t="s">
        <v>7</v>
      </c>
      <c r="D114" s="208"/>
      <c r="E114" s="208"/>
      <c r="F114" s="209"/>
      <c r="G114" s="20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  <c r="AW114" s="180">
        <v>79</v>
      </c>
    </row>
    <row r="115" spans="2:49" ht="11.25" customHeight="1" x14ac:dyDescent="0.3">
      <c r="B115" s="77"/>
      <c r="C115" s="49"/>
      <c r="D115" s="49"/>
      <c r="E115" s="49"/>
      <c r="F115" s="49"/>
      <c r="G115" s="56"/>
      <c r="H115" s="70"/>
      <c r="I115" s="70"/>
      <c r="J115" s="72"/>
      <c r="K115" s="70"/>
      <c r="L115" s="70"/>
      <c r="M115" s="70"/>
      <c r="N115" s="70"/>
      <c r="O115" s="70"/>
      <c r="P115" s="70"/>
      <c r="Q115" s="70"/>
      <c r="R115" s="70"/>
      <c r="S115" s="72"/>
      <c r="T115" s="70"/>
      <c r="U115" s="70"/>
      <c r="V115" s="70"/>
      <c r="W115" s="70"/>
      <c r="X115" s="70"/>
      <c r="Y115" s="70"/>
      <c r="Z115" s="70"/>
      <c r="AW115" s="180">
        <v>80</v>
      </c>
    </row>
    <row r="116" spans="2:49" ht="15" customHeight="1" x14ac:dyDescent="0.3">
      <c r="B116" s="77"/>
      <c r="C116" s="199" t="s">
        <v>8</v>
      </c>
      <c r="D116" s="199"/>
      <c r="E116" s="199"/>
      <c r="F116" s="200"/>
      <c r="G116" s="201"/>
      <c r="H116" s="219"/>
      <c r="I116" s="220"/>
      <c r="J116" s="220"/>
      <c r="K116" s="220"/>
      <c r="L116" s="220"/>
      <c r="M116" s="220"/>
      <c r="N116" s="220"/>
      <c r="O116" s="220"/>
      <c r="P116"/>
      <c r="Q116" s="243" t="s">
        <v>19</v>
      </c>
      <c r="R116" s="235"/>
      <c r="S116" s="219"/>
      <c r="T116" s="220"/>
      <c r="U116" s="220"/>
      <c r="V116" s="220"/>
      <c r="W116" s="220"/>
      <c r="X116" s="220"/>
      <c r="Y116" s="220"/>
      <c r="Z116" s="220"/>
      <c r="AW116" s="180">
        <v>81</v>
      </c>
    </row>
    <row r="117" spans="2:49" ht="12" customHeight="1" x14ac:dyDescent="0.3">
      <c r="B117" s="77"/>
      <c r="C117" s="49"/>
      <c r="D117" s="49"/>
      <c r="E117" s="49"/>
      <c r="F117" s="49"/>
      <c r="G117" s="56"/>
      <c r="H117" s="70"/>
      <c r="I117" s="70"/>
      <c r="J117" s="72"/>
      <c r="K117" s="70"/>
      <c r="L117" s="70"/>
      <c r="M117" s="70"/>
      <c r="N117" s="70"/>
      <c r="O117" s="70"/>
      <c r="P117" s="70"/>
      <c r="Q117" s="70"/>
      <c r="R117" s="70"/>
      <c r="S117" s="72"/>
      <c r="T117" s="70"/>
      <c r="U117" s="70"/>
      <c r="V117" s="70"/>
      <c r="W117" s="70"/>
      <c r="X117" s="70"/>
      <c r="Y117" s="70"/>
      <c r="Z117" s="70"/>
      <c r="AW117" s="180">
        <v>82</v>
      </c>
    </row>
    <row r="118" spans="2:49" ht="15" customHeight="1" x14ac:dyDescent="0.3">
      <c r="B118" s="77"/>
      <c r="C118" s="199" t="s">
        <v>9</v>
      </c>
      <c r="D118" s="199"/>
      <c r="E118" s="199"/>
      <c r="F118" s="200"/>
      <c r="G118" s="201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  <c r="AW118" s="180">
        <v>83</v>
      </c>
    </row>
    <row r="119" spans="2:49" ht="11.25" customHeight="1" x14ac:dyDescent="0.3">
      <c r="B119" s="77"/>
      <c r="C119" s="49"/>
      <c r="D119" s="49"/>
      <c r="E119" s="49"/>
      <c r="F119" s="49"/>
      <c r="G119" s="56"/>
      <c r="H119" s="70"/>
      <c r="I119" s="70"/>
      <c r="J119" s="72"/>
      <c r="K119" s="70"/>
      <c r="L119" s="70"/>
      <c r="M119" s="70"/>
      <c r="N119" s="70"/>
      <c r="O119" s="70"/>
      <c r="P119" s="70"/>
      <c r="Q119" s="70"/>
      <c r="R119" s="70"/>
      <c r="S119" s="72"/>
      <c r="T119" s="70"/>
      <c r="U119" s="70"/>
      <c r="V119" s="70"/>
      <c r="W119" s="70"/>
      <c r="X119" s="70"/>
      <c r="Y119" s="70"/>
      <c r="Z119" s="70"/>
      <c r="AW119" s="180">
        <v>84</v>
      </c>
    </row>
    <row r="120" spans="2:49" ht="15" customHeight="1" x14ac:dyDescent="0.3">
      <c r="B120" s="77"/>
      <c r="C120" s="199" t="s">
        <v>17</v>
      </c>
      <c r="D120" s="199"/>
      <c r="E120" s="199"/>
      <c r="F120" s="200"/>
      <c r="G120" s="201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W120" s="180">
        <v>85</v>
      </c>
    </row>
    <row r="121" spans="2:49" ht="10.5" customHeight="1" x14ac:dyDescent="0.3">
      <c r="B121" s="77"/>
      <c r="C121" s="49"/>
      <c r="D121" s="49"/>
      <c r="E121" s="49"/>
      <c r="F121" s="49"/>
      <c r="G121" s="56"/>
      <c r="H121" s="70"/>
      <c r="I121" s="70"/>
      <c r="J121" s="72"/>
      <c r="K121" s="70"/>
      <c r="L121" s="70"/>
      <c r="M121" s="70"/>
      <c r="N121" s="70"/>
      <c r="O121" s="70"/>
      <c r="P121" s="70"/>
      <c r="Q121" s="70"/>
      <c r="R121" s="70"/>
      <c r="S121" s="72"/>
      <c r="T121" s="70"/>
      <c r="U121" s="70"/>
      <c r="V121" s="70"/>
      <c r="W121" s="70"/>
      <c r="X121" s="70"/>
      <c r="Y121" s="70"/>
      <c r="Z121" s="70"/>
      <c r="AW121" s="180">
        <v>86</v>
      </c>
    </row>
    <row r="122" spans="2:49" ht="15" customHeight="1" x14ac:dyDescent="0.3">
      <c r="B122" s="77"/>
      <c r="C122" s="199" t="s">
        <v>18</v>
      </c>
      <c r="D122" s="199"/>
      <c r="E122" s="199"/>
      <c r="F122" s="200"/>
      <c r="G122" s="201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  <c r="AW122" s="180">
        <v>87</v>
      </c>
    </row>
    <row r="123" spans="2:49" ht="11.25" customHeight="1" x14ac:dyDescent="0.3">
      <c r="B123" s="77"/>
      <c r="C123" s="49"/>
      <c r="D123" s="49"/>
      <c r="E123" s="49"/>
      <c r="F123" s="49"/>
      <c r="G123" s="56"/>
      <c r="H123" s="70"/>
      <c r="I123" s="70"/>
      <c r="J123" s="72"/>
      <c r="K123" s="70"/>
      <c r="L123" s="70"/>
      <c r="M123" s="70"/>
      <c r="N123" s="70"/>
      <c r="O123" s="70"/>
      <c r="P123" s="70"/>
      <c r="Q123" s="70"/>
      <c r="R123" s="70"/>
      <c r="S123" s="72"/>
      <c r="T123" s="70"/>
      <c r="U123" s="70"/>
      <c r="V123" s="70"/>
      <c r="W123" s="70"/>
      <c r="X123" s="70"/>
      <c r="Y123" s="70"/>
      <c r="Z123" s="70"/>
      <c r="AW123" s="180">
        <v>88</v>
      </c>
    </row>
    <row r="124" spans="2:49" ht="15" customHeight="1" x14ac:dyDescent="0.3">
      <c r="B124" s="77"/>
      <c r="C124" s="211" t="s">
        <v>10</v>
      </c>
      <c r="D124" s="211"/>
      <c r="E124" s="211"/>
      <c r="F124" s="234"/>
      <c r="G124" s="201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W124" s="180">
        <v>89</v>
      </c>
    </row>
    <row r="125" spans="2:49" ht="15" customHeight="1" x14ac:dyDescent="0.3">
      <c r="B125" s="77"/>
      <c r="C125" s="211"/>
      <c r="D125" s="211"/>
      <c r="E125" s="211"/>
      <c r="F125" s="234"/>
      <c r="G125" s="201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W125" s="180">
        <v>90</v>
      </c>
    </row>
    <row r="126" spans="2:49" ht="11.25" customHeight="1" x14ac:dyDescent="0.3">
      <c r="B126" s="77"/>
      <c r="C126" s="49"/>
      <c r="D126" s="49"/>
      <c r="E126" s="49"/>
      <c r="F126"/>
      <c r="G126" s="56"/>
      <c r="H126" s="78"/>
      <c r="I126" s="78"/>
      <c r="J126" s="56"/>
      <c r="K126" s="78"/>
      <c r="L126" s="78"/>
      <c r="M126" s="78"/>
      <c r="N126" s="78"/>
      <c r="O126" s="78"/>
      <c r="P126" s="78"/>
      <c r="Q126" s="78"/>
      <c r="R126" s="78"/>
      <c r="S126" s="56"/>
      <c r="T126" s="78"/>
      <c r="U126" s="78"/>
      <c r="V126" s="78"/>
      <c r="W126" s="78"/>
      <c r="X126" s="78"/>
      <c r="Y126" s="78"/>
      <c r="Z126" s="78"/>
      <c r="AW126" s="180">
        <v>91</v>
      </c>
    </row>
    <row r="127" spans="2:49" ht="15" customHeight="1" x14ac:dyDescent="0.3">
      <c r="B127" s="77"/>
      <c r="C127" s="199" t="s">
        <v>11</v>
      </c>
      <c r="D127" s="207"/>
      <c r="E127" s="207"/>
      <c r="F127" s="207"/>
      <c r="G127" s="201"/>
      <c r="H127" s="196"/>
      <c r="I127" s="196"/>
      <c r="J127" s="196"/>
      <c r="K127" s="196"/>
      <c r="L127" s="196"/>
      <c r="N127" s="79" t="s">
        <v>12</v>
      </c>
      <c r="P127" s="196"/>
      <c r="Q127" s="196"/>
      <c r="R127" s="196"/>
      <c r="S127" s="196"/>
      <c r="T127" s="196"/>
      <c r="U127" s="196"/>
      <c r="V127" s="196"/>
      <c r="W127" s="196"/>
      <c r="AW127" s="180">
        <v>92</v>
      </c>
    </row>
    <row r="128" spans="2:49" ht="12.75" customHeight="1" x14ac:dyDescent="0.3">
      <c r="C128" s="24"/>
      <c r="D128" s="24"/>
      <c r="E128" s="24"/>
      <c r="F128" s="24"/>
      <c r="AW128" s="180">
        <v>93</v>
      </c>
    </row>
    <row r="129" spans="1:49" ht="42" customHeight="1" x14ac:dyDescent="0.3">
      <c r="A129" s="125"/>
      <c r="C129" s="211" t="s">
        <v>38</v>
      </c>
      <c r="D129" s="212"/>
      <c r="E129" s="212"/>
      <c r="F129" s="212"/>
      <c r="G129" s="213"/>
      <c r="H129" s="214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W129" s="180">
        <v>94</v>
      </c>
    </row>
    <row r="130" spans="1:49" ht="6" customHeight="1" x14ac:dyDescent="0.3">
      <c r="C130" s="97"/>
      <c r="D130" s="96"/>
      <c r="E130" s="96"/>
      <c r="F130" s="96"/>
      <c r="G130" s="96"/>
      <c r="H130" s="123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W130" s="180">
        <v>95</v>
      </c>
    </row>
    <row r="131" spans="1:49" ht="31.5" customHeight="1" x14ac:dyDescent="0.3">
      <c r="B131"/>
      <c r="C131" s="22"/>
      <c r="I131" s="118" t="s">
        <v>57</v>
      </c>
      <c r="J131" s="119"/>
      <c r="K131" s="117"/>
      <c r="L131" s="117"/>
      <c r="M131" s="117"/>
      <c r="N131" s="117"/>
      <c r="O131" s="117"/>
      <c r="P131" s="117"/>
      <c r="Q131" s="117"/>
      <c r="R131" s="117"/>
      <c r="S131" s="119"/>
      <c r="T131" s="117"/>
      <c r="U131" s="117"/>
      <c r="V131" s="117"/>
      <c r="W131" s="117"/>
      <c r="X131" s="117"/>
      <c r="Y131" s="120"/>
      <c r="Z131" s="117"/>
      <c r="AA131" s="117"/>
      <c r="AB131" s="117"/>
      <c r="AC131" s="129"/>
      <c r="AD131" s="117"/>
      <c r="AE131" s="121"/>
      <c r="AF131" s="121"/>
      <c r="AG131" s="121"/>
      <c r="AW131" s="180">
        <v>96</v>
      </c>
    </row>
    <row r="132" spans="1:49" ht="33.75" customHeight="1" x14ac:dyDescent="0.3">
      <c r="A132" s="114"/>
      <c r="C132" s="232" t="s">
        <v>16</v>
      </c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W132" s="180">
        <v>97</v>
      </c>
    </row>
    <row r="133" spans="1:49" ht="17.25" customHeight="1" x14ac:dyDescent="0.3"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W133" s="180">
        <v>98</v>
      </c>
    </row>
    <row r="134" spans="1:49" ht="22.5" customHeight="1" x14ac:dyDescent="0.5">
      <c r="C134" s="217" t="s">
        <v>36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  <c r="Y134" s="217"/>
      <c r="Z134" s="217"/>
      <c r="AA134" s="217"/>
      <c r="AB134" s="217"/>
      <c r="AC134" s="130"/>
      <c r="AD134" s="80"/>
      <c r="AW134" s="180">
        <v>99</v>
      </c>
    </row>
    <row r="135" spans="1:49" ht="15" customHeight="1" x14ac:dyDescent="0.3">
      <c r="AW135" s="180">
        <v>100</v>
      </c>
    </row>
    <row r="136" spans="1:49" ht="12.75" customHeight="1" x14ac:dyDescent="0.3"/>
    <row r="137" spans="1:49" ht="12.75" customHeight="1" x14ac:dyDescent="0.3"/>
    <row r="138" spans="1:49" ht="2.25" customHeight="1" x14ac:dyDescent="0.3"/>
    <row r="139" spans="1:49" ht="12" customHeight="1" x14ac:dyDescent="0.3">
      <c r="E139" s="95"/>
      <c r="F139" s="195" t="s">
        <v>68</v>
      </c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216" t="s">
        <v>90</v>
      </c>
      <c r="S139" s="216"/>
      <c r="T139" s="216"/>
      <c r="U139" s="216"/>
      <c r="V139" s="216"/>
      <c r="W139" s="116"/>
      <c r="X139" s="108"/>
      <c r="Y139" s="95"/>
    </row>
    <row r="140" spans="1:49" ht="15" customHeight="1" x14ac:dyDescent="0.3"/>
    <row r="141" spans="1:49" ht="15" customHeight="1" x14ac:dyDescent="0.3">
      <c r="R141" s="194"/>
      <c r="S141" s="194"/>
      <c r="T141" s="194"/>
    </row>
    <row r="142" spans="1:49" ht="15" customHeight="1" x14ac:dyDescent="0.3">
      <c r="Y142" s="77"/>
    </row>
    <row r="143" spans="1:49" ht="15" customHeight="1" x14ac:dyDescent="0.3">
      <c r="M143" s="106"/>
    </row>
    <row r="144" spans="1:49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</sheetData>
  <mergeCells count="111">
    <mergeCell ref="I4:X4"/>
    <mergeCell ref="L97:Q97"/>
    <mergeCell ref="L98:Q98"/>
    <mergeCell ref="L99:Q99"/>
    <mergeCell ref="L100:Q100"/>
    <mergeCell ref="L102:Q102"/>
    <mergeCell ref="L103:Q103"/>
    <mergeCell ref="L104:Q104"/>
    <mergeCell ref="L105:Q105"/>
    <mergeCell ref="L101:Q101"/>
    <mergeCell ref="G10:AC10"/>
    <mergeCell ref="G11:AC11"/>
    <mergeCell ref="I101:J101"/>
    <mergeCell ref="U62:AA62"/>
    <mergeCell ref="U59:Y59"/>
    <mergeCell ref="L47:R47"/>
    <mergeCell ref="J16:N16"/>
    <mergeCell ref="C16:G16"/>
    <mergeCell ref="X16:AB16"/>
    <mergeCell ref="Q16:U16"/>
    <mergeCell ref="C28:E28"/>
    <mergeCell ref="J28:L28"/>
    <mergeCell ref="Q28:S28"/>
    <mergeCell ref="D53:H53"/>
    <mergeCell ref="Y53:AA53"/>
    <mergeCell ref="P64:R64"/>
    <mergeCell ref="G64:I64"/>
    <mergeCell ref="L106:Q106"/>
    <mergeCell ref="C74:G74"/>
    <mergeCell ref="L74:P74"/>
    <mergeCell ref="U74:Y74"/>
    <mergeCell ref="U89:Y89"/>
    <mergeCell ref="D83:H83"/>
    <mergeCell ref="P83:R83"/>
    <mergeCell ref="Y83:AA83"/>
    <mergeCell ref="C89:G89"/>
    <mergeCell ref="P79:R79"/>
    <mergeCell ref="Y79:AA79"/>
    <mergeCell ref="L95:R95"/>
    <mergeCell ref="U95:AA95"/>
    <mergeCell ref="I106:J106"/>
    <mergeCell ref="Z106:AA106"/>
    <mergeCell ref="L32:R32"/>
    <mergeCell ref="U32:AA32"/>
    <mergeCell ref="G34:I34"/>
    <mergeCell ref="H120:Z120"/>
    <mergeCell ref="L89:P89"/>
    <mergeCell ref="G79:I79"/>
    <mergeCell ref="C59:G59"/>
    <mergeCell ref="L59:P59"/>
    <mergeCell ref="C62:I62"/>
    <mergeCell ref="C96:G96"/>
    <mergeCell ref="U96:Y96"/>
    <mergeCell ref="P34:R34"/>
    <mergeCell ref="Q116:R116"/>
    <mergeCell ref="U45:V45"/>
    <mergeCell ref="E49:H49"/>
    <mergeCell ref="N49:Q49"/>
    <mergeCell ref="W49:Z49"/>
    <mergeCell ref="C47:I47"/>
    <mergeCell ref="U47:AA47"/>
    <mergeCell ref="L62:R62"/>
    <mergeCell ref="C77:I77"/>
    <mergeCell ref="C118:G118"/>
    <mergeCell ref="C97:H97"/>
    <mergeCell ref="C98:H98"/>
    <mergeCell ref="R139:V139"/>
    <mergeCell ref="C134:AB134"/>
    <mergeCell ref="C104:H104"/>
    <mergeCell ref="C99:H99"/>
    <mergeCell ref="H116:O116"/>
    <mergeCell ref="S116:Z116"/>
    <mergeCell ref="Y64:AA64"/>
    <mergeCell ref="H96:J96"/>
    <mergeCell ref="L96:P96"/>
    <mergeCell ref="Q96:S96"/>
    <mergeCell ref="L77:R77"/>
    <mergeCell ref="U77:AA77"/>
    <mergeCell ref="U97:Z97"/>
    <mergeCell ref="C103:H103"/>
    <mergeCell ref="H112:Z112"/>
    <mergeCell ref="H114:Z114"/>
    <mergeCell ref="H118:Z118"/>
    <mergeCell ref="C132:AA133"/>
    <mergeCell ref="U98:Z98"/>
    <mergeCell ref="C124:G125"/>
    <mergeCell ref="O113:P113"/>
    <mergeCell ref="X28:Z28"/>
    <mergeCell ref="C44:G44"/>
    <mergeCell ref="L44:P44"/>
    <mergeCell ref="U44:Y44"/>
    <mergeCell ref="Y34:AA34"/>
    <mergeCell ref="C32:I32"/>
    <mergeCell ref="R141:T141"/>
    <mergeCell ref="F139:Q139"/>
    <mergeCell ref="H127:L127"/>
    <mergeCell ref="P127:W127"/>
    <mergeCell ref="H124:Z125"/>
    <mergeCell ref="C116:G116"/>
    <mergeCell ref="C95:I95"/>
    <mergeCell ref="C100:H100"/>
    <mergeCell ref="C102:H102"/>
    <mergeCell ref="R108:S108"/>
    <mergeCell ref="C127:G127"/>
    <mergeCell ref="C122:G122"/>
    <mergeCell ref="C120:G120"/>
    <mergeCell ref="C114:G114"/>
    <mergeCell ref="C112:G112"/>
    <mergeCell ref="H122:Z122"/>
    <mergeCell ref="C129:G129"/>
    <mergeCell ref="H129:Z129"/>
  </mergeCells>
  <hyperlinks>
    <hyperlink ref="R139:T139" r:id="rId1" display=" contact@adheos.org"/>
    <hyperlink ref="M34" r:id="rId2"/>
    <hyperlink ref="V34" r:id="rId3"/>
    <hyperlink ref="V49" r:id="rId4"/>
    <hyperlink ref="M49" r:id="rId5"/>
    <hyperlink ref="D49" r:id="rId6"/>
    <hyperlink ref="D34" r:id="rId7"/>
    <hyperlink ref="D64" r:id="rId8"/>
    <hyperlink ref="M64" r:id="rId9"/>
    <hyperlink ref="V64" r:id="rId10"/>
    <hyperlink ref="D79" r:id="rId11"/>
    <hyperlink ref="R139:V139" r:id="rId12" display="   contact@adheos.org"/>
    <hyperlink ref="R139" r:id="rId13"/>
  </hyperlinks>
  <pageMargins left="0.39370078740157483" right="0.39370078740157483" top="0.55118110236220474" bottom="0.39370078740157483" header="0" footer="0"/>
  <pageSetup paperSize="9" orientation="portrait" horizontalDpi="300" verticalDpi="300" r:id="rId14"/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7" name="Drop Down 1">
              <controlPr defaultSize="0" autoLine="0" autoPict="0">
                <anchor moveWithCells="1">
                  <from>
                    <xdr:col>4</xdr:col>
                    <xdr:colOff>228600</xdr:colOff>
                    <xdr:row>26</xdr:row>
                    <xdr:rowOff>175260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8" name="Drop Down 3">
              <controlPr defaultSize="0" autoLine="0" autoPict="0">
                <anchor moveWithCells="1">
                  <from>
                    <xdr:col>11</xdr:col>
                    <xdr:colOff>236220</xdr:colOff>
                    <xdr:row>26</xdr:row>
                    <xdr:rowOff>190500</xdr:rowOff>
                  </from>
                  <to>
                    <xdr:col>13</xdr:col>
                    <xdr:colOff>243840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9" name="Drop Down 12">
              <controlPr defaultSize="0" autoLine="0" autoPict="0">
                <anchor moveWithCells="1">
                  <from>
                    <xdr:col>6</xdr:col>
                    <xdr:colOff>53340</xdr:colOff>
                    <xdr:row>42</xdr:row>
                    <xdr:rowOff>160020</xdr:rowOff>
                  </from>
                  <to>
                    <xdr:col>8</xdr:col>
                    <xdr:colOff>167640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0" name="Drop Down 13">
              <controlPr defaultSize="0" autoLine="0" autoPict="0">
                <anchor moveWithCells="1">
                  <from>
                    <xdr:col>6</xdr:col>
                    <xdr:colOff>114300</xdr:colOff>
                    <xdr:row>57</xdr:row>
                    <xdr:rowOff>175260</xdr:rowOff>
                  </from>
                  <to>
                    <xdr:col>8</xdr:col>
                    <xdr:colOff>167640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1" name="Drop Down 14">
              <controlPr defaultSize="0" autoLine="0" autoPict="0">
                <anchor moveWithCells="1">
                  <from>
                    <xdr:col>15</xdr:col>
                    <xdr:colOff>190500</xdr:colOff>
                    <xdr:row>42</xdr:row>
                    <xdr:rowOff>160020</xdr:rowOff>
                  </from>
                  <to>
                    <xdr:col>17</xdr:col>
                    <xdr:colOff>251460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2" name="Drop Down 15">
              <controlPr defaultSize="0" autoLine="0" autoPict="0">
                <anchor moveWithCells="1">
                  <from>
                    <xdr:col>24</xdr:col>
                    <xdr:colOff>213360</xdr:colOff>
                    <xdr:row>42</xdr:row>
                    <xdr:rowOff>160020</xdr:rowOff>
                  </from>
                  <to>
                    <xdr:col>26</xdr:col>
                    <xdr:colOff>266700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3" name="Drop Down 16">
              <controlPr defaultSize="0" autoLine="0" autoPict="0">
                <anchor moveWithCells="1">
                  <from>
                    <xdr:col>25</xdr:col>
                    <xdr:colOff>83820</xdr:colOff>
                    <xdr:row>57</xdr:row>
                    <xdr:rowOff>175260</xdr:rowOff>
                  </from>
                  <to>
                    <xdr:col>26</xdr:col>
                    <xdr:colOff>259080</xdr:colOff>
                    <xdr:row>58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4" name="Drop Down 17">
              <controlPr defaultSize="0" autoLine="0" autoPict="0">
                <anchor moveWithCells="1">
                  <from>
                    <xdr:col>16</xdr:col>
                    <xdr:colOff>99060</xdr:colOff>
                    <xdr:row>57</xdr:row>
                    <xdr:rowOff>167640</xdr:rowOff>
                  </from>
                  <to>
                    <xdr:col>17</xdr:col>
                    <xdr:colOff>259080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5" name="Drop Down 18">
              <controlPr defaultSize="0" autoLine="0" autoPict="0">
                <anchor moveWithCells="1">
                  <from>
                    <xdr:col>6</xdr:col>
                    <xdr:colOff>152400</xdr:colOff>
                    <xdr:row>72</xdr:row>
                    <xdr:rowOff>182880</xdr:rowOff>
                  </from>
                  <to>
                    <xdr:col>8</xdr:col>
                    <xdr:colOff>175260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6" name="Drop Down 19">
              <controlPr defaultSize="0" autoLine="0" autoPict="0">
                <anchor moveWithCells="1">
                  <from>
                    <xdr:col>6</xdr:col>
                    <xdr:colOff>137160</xdr:colOff>
                    <xdr:row>87</xdr:row>
                    <xdr:rowOff>167640</xdr:rowOff>
                  </from>
                  <to>
                    <xdr:col>8</xdr:col>
                    <xdr:colOff>175260</xdr:colOff>
                    <xdr:row>88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7" name="Drop Down 20">
              <controlPr defaultSize="0" autoLine="0" autoPict="0">
                <anchor moveWithCells="1">
                  <from>
                    <xdr:col>16</xdr:col>
                    <xdr:colOff>99060</xdr:colOff>
                    <xdr:row>72</xdr:row>
                    <xdr:rowOff>175260</xdr:rowOff>
                  </from>
                  <to>
                    <xdr:col>17</xdr:col>
                    <xdr:colOff>251460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Drop Down 23">
              <controlPr defaultSize="0" autoLine="0" autoPict="0">
                <anchor moveWithCells="1">
                  <from>
                    <xdr:col>25</xdr:col>
                    <xdr:colOff>106680</xdr:colOff>
                    <xdr:row>72</xdr:row>
                    <xdr:rowOff>167640</xdr:rowOff>
                  </from>
                  <to>
                    <xdr:col>26</xdr:col>
                    <xdr:colOff>259080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Button 29">
              <controlPr defaultSize="0" print="0" autoFill="0" autoPict="0" macro="[0]!IMPRIM_BON_COMPLET" altText="    _x000a_   IMPRIMER LE BON  _x000a_   DE COMMANDE_x000a__x000a__x000a__x000a__x000a__x000a__x000a_">
                <anchor moveWithCells="1" sizeWithCells="1">
                  <from>
                    <xdr:col>21</xdr:col>
                    <xdr:colOff>106680</xdr:colOff>
                    <xdr:row>133</xdr:row>
                    <xdr:rowOff>0</xdr:rowOff>
                  </from>
                  <to>
                    <xdr:col>27</xdr:col>
                    <xdr:colOff>91440</xdr:colOff>
                    <xdr:row>137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Button 32">
              <controlPr defaultSize="0" print="0" autoFill="0" autoPict="0" macro="[0]!IMPRIM_BON_VIERGE">
                <anchor moveWithCells="1" sizeWithCells="1">
                  <from>
                    <xdr:col>2</xdr:col>
                    <xdr:colOff>7620</xdr:colOff>
                    <xdr:row>133</xdr:row>
                    <xdr:rowOff>114300</xdr:rowOff>
                  </from>
                  <to>
                    <xdr:col>7</xdr:col>
                    <xdr:colOff>60960</xdr:colOff>
                    <xdr:row>136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Drop Down 37">
              <controlPr defaultSize="0" autoLine="0" autoPict="0">
                <anchor moveWithCells="1">
                  <from>
                    <xdr:col>18</xdr:col>
                    <xdr:colOff>213360</xdr:colOff>
                    <xdr:row>26</xdr:row>
                    <xdr:rowOff>167640</xdr:rowOff>
                  </from>
                  <to>
                    <xdr:col>20</xdr:col>
                    <xdr:colOff>274320</xdr:colOff>
                    <xdr:row>27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50"/>
  <sheetViews>
    <sheetView workbookViewId="0">
      <selection activeCell="V11" sqref="V11"/>
    </sheetView>
  </sheetViews>
  <sheetFormatPr baseColWidth="10" defaultRowHeight="14.4" x14ac:dyDescent="0.3"/>
  <cols>
    <col min="1" max="3" width="3.6640625" customWidth="1"/>
    <col min="4" max="4" width="5.6640625" customWidth="1"/>
    <col min="5" max="7" width="3.6640625" customWidth="1"/>
    <col min="8" max="8" width="2.5546875" customWidth="1"/>
    <col min="9" max="9" width="0.88671875" customWidth="1"/>
    <col min="10" max="10" width="3.6640625" customWidth="1"/>
    <col min="11" max="11" width="4.6640625" customWidth="1"/>
    <col min="12" max="12" width="4.5546875" customWidth="1"/>
    <col min="13" max="13" width="5.33203125" customWidth="1"/>
    <col min="14" max="15" width="3.6640625" customWidth="1"/>
    <col min="16" max="16" width="4" customWidth="1"/>
    <col min="17" max="17" width="1.33203125" customWidth="1"/>
    <col min="18" max="18" width="1.44140625" customWidth="1"/>
    <col min="19" max="19" width="3.6640625" customWidth="1"/>
    <col min="20" max="20" width="6.33203125" customWidth="1"/>
    <col min="21" max="25" width="3.6640625" customWidth="1"/>
    <col min="26" max="26" width="2.33203125" customWidth="1"/>
    <col min="27" max="119" width="3.6640625" customWidth="1"/>
  </cols>
  <sheetData>
    <row r="1" spans="1:26" ht="16.2" x14ac:dyDescent="0.3">
      <c r="A1" s="37"/>
      <c r="B1" s="38"/>
      <c r="C1" s="38"/>
      <c r="D1" s="38"/>
      <c r="E1" s="39"/>
      <c r="F1" s="39"/>
      <c r="G1" s="39"/>
      <c r="H1" s="26"/>
      <c r="I1" s="39"/>
      <c r="J1" s="39"/>
      <c r="K1" s="39"/>
      <c r="L1" s="39"/>
      <c r="M1" s="39"/>
      <c r="N1" s="39"/>
      <c r="O1" s="39"/>
      <c r="P1" s="39"/>
      <c r="Q1" s="26"/>
      <c r="R1" s="39"/>
      <c r="S1" s="39"/>
      <c r="T1" s="39"/>
      <c r="U1" s="39"/>
      <c r="V1" s="39"/>
      <c r="W1" s="39"/>
      <c r="X1" s="39"/>
      <c r="Y1" s="39"/>
      <c r="Z1" s="39"/>
    </row>
    <row r="2" spans="1:26" ht="16.2" x14ac:dyDescent="0.3">
      <c r="A2" s="37"/>
      <c r="B2" s="38"/>
      <c r="C2" s="38"/>
      <c r="D2" s="38"/>
      <c r="E2" s="39"/>
      <c r="F2" s="39"/>
      <c r="G2" s="39"/>
      <c r="H2" s="26"/>
      <c r="I2" s="39"/>
      <c r="J2" s="39"/>
      <c r="K2" s="39"/>
      <c r="L2" s="39"/>
      <c r="M2" s="39"/>
      <c r="N2" s="39"/>
      <c r="O2" s="39"/>
      <c r="P2" s="39"/>
      <c r="Q2" s="26"/>
      <c r="R2" s="39"/>
      <c r="S2" s="39"/>
      <c r="T2" s="39"/>
      <c r="U2" s="39"/>
      <c r="V2" s="39"/>
      <c r="W2" s="39"/>
      <c r="X2" s="39"/>
      <c r="Y2" s="39"/>
      <c r="Z2" s="39"/>
    </row>
    <row r="3" spans="1:26" x14ac:dyDescent="0.3">
      <c r="H3" s="2"/>
      <c r="Q3" s="2"/>
    </row>
    <row r="4" spans="1:26" x14ac:dyDescent="0.3">
      <c r="A4" s="298" t="s">
        <v>1</v>
      </c>
      <c r="B4" s="194"/>
      <c r="C4" s="194"/>
      <c r="D4" s="194"/>
      <c r="E4" s="194"/>
      <c r="F4" s="194"/>
      <c r="G4" s="194"/>
      <c r="H4" s="27"/>
      <c r="I4" s="40"/>
      <c r="J4" s="299" t="s">
        <v>2</v>
      </c>
      <c r="K4" s="299"/>
      <c r="L4" s="299"/>
      <c r="M4" s="299"/>
      <c r="N4" s="299"/>
      <c r="O4" s="299"/>
      <c r="P4" s="299"/>
      <c r="Q4" s="29"/>
      <c r="R4" s="40"/>
      <c r="S4" s="248"/>
      <c r="T4" s="248"/>
      <c r="U4" s="248"/>
      <c r="V4" s="248"/>
      <c r="W4" s="300"/>
      <c r="X4" s="300"/>
      <c r="Y4" s="300"/>
    </row>
    <row r="5" spans="1:26" ht="15" thickBot="1" x14ac:dyDescent="0.35">
      <c r="A5" s="301" t="s">
        <v>14</v>
      </c>
      <c r="B5" s="302"/>
      <c r="C5" s="302"/>
      <c r="D5" s="302"/>
      <c r="E5" s="302"/>
      <c r="F5" s="303" t="s">
        <v>15</v>
      </c>
      <c r="G5" s="304"/>
      <c r="H5" s="304"/>
      <c r="I5" s="44"/>
      <c r="J5" s="305" t="s">
        <v>13</v>
      </c>
      <c r="K5" s="306"/>
      <c r="L5" s="306"/>
      <c r="M5" s="306"/>
      <c r="N5" s="306"/>
      <c r="O5" s="307" t="s">
        <v>0</v>
      </c>
      <c r="P5" s="304"/>
      <c r="Q5" s="304"/>
      <c r="R5" s="6"/>
      <c r="S5" s="241"/>
      <c r="T5" s="308"/>
      <c r="U5" s="308"/>
      <c r="V5" s="308"/>
      <c r="W5" s="308"/>
      <c r="X5" s="7"/>
      <c r="Y5" s="7"/>
    </row>
    <row r="6" spans="1:26" ht="15" thickBot="1" x14ac:dyDescent="0.35">
      <c r="A6" s="32"/>
      <c r="B6" s="8"/>
      <c r="C6" s="8"/>
      <c r="D6" s="8"/>
      <c r="E6" s="8"/>
      <c r="F6" s="115"/>
      <c r="G6" s="110"/>
      <c r="H6" s="2"/>
      <c r="I6" s="45" t="s">
        <v>20</v>
      </c>
      <c r="J6" s="33" t="str">
        <f>IF(P6=0,"",#REF!)</f>
        <v/>
      </c>
      <c r="K6" s="34"/>
      <c r="L6" s="34"/>
      <c r="M6" s="34"/>
      <c r="N6" s="34"/>
      <c r="O6" s="34"/>
      <c r="P6" s="35"/>
      <c r="Q6" s="2"/>
      <c r="R6" s="43" t="s">
        <v>30</v>
      </c>
      <c r="S6" s="141" t="str">
        <f>IF(Y6=0,"",#REF!)</f>
        <v/>
      </c>
      <c r="T6" s="11"/>
      <c r="U6" s="11"/>
      <c r="V6" s="11"/>
      <c r="W6" s="11"/>
      <c r="X6" s="11"/>
      <c r="Y6" s="36"/>
    </row>
    <row r="7" spans="1:26" ht="15" thickBot="1" x14ac:dyDescent="0.35">
      <c r="A7" s="172"/>
      <c r="B7" s="165"/>
      <c r="C7" s="165"/>
      <c r="D7" s="165"/>
      <c r="E7" s="165"/>
      <c r="F7" s="166"/>
      <c r="G7" s="167"/>
      <c r="H7" s="2"/>
      <c r="I7" s="45" t="s">
        <v>21</v>
      </c>
      <c r="J7" s="33" t="str">
        <f>IF(P7=0,"",#REF!)</f>
        <v/>
      </c>
      <c r="K7" s="34"/>
      <c r="L7" s="34"/>
      <c r="M7" s="34"/>
      <c r="N7" s="34"/>
      <c r="O7" s="34"/>
      <c r="P7" s="35"/>
      <c r="Q7" s="2"/>
      <c r="R7" s="43" t="s">
        <v>31</v>
      </c>
      <c r="S7" s="141" t="str">
        <f>IF(Y7=0,"",#REF!)</f>
        <v/>
      </c>
      <c r="T7" s="11"/>
      <c r="U7" s="11"/>
      <c r="V7" s="11"/>
      <c r="W7" s="11"/>
      <c r="X7" s="11"/>
      <c r="Y7" s="36"/>
    </row>
    <row r="8" spans="1:26" ht="15" thickBot="1" x14ac:dyDescent="0.35">
      <c r="A8" s="174"/>
      <c r="B8" s="175"/>
      <c r="C8" s="175"/>
      <c r="D8" s="175"/>
      <c r="E8" s="175"/>
      <c r="F8" s="176"/>
      <c r="G8" s="177"/>
      <c r="H8" s="2"/>
      <c r="I8" s="45" t="s">
        <v>22</v>
      </c>
      <c r="J8" s="33" t="str">
        <f>IF(P8=0,"",#REF!)</f>
        <v/>
      </c>
      <c r="K8" s="34"/>
      <c r="L8" s="34"/>
      <c r="M8" s="34"/>
      <c r="N8" s="34"/>
      <c r="O8" s="34"/>
      <c r="P8" s="35"/>
      <c r="Q8" s="2"/>
      <c r="R8" s="1"/>
      <c r="S8" s="11"/>
      <c r="T8" s="11"/>
      <c r="U8" s="11"/>
      <c r="V8" s="11"/>
      <c r="W8" s="11"/>
      <c r="X8" s="11"/>
      <c r="Y8" s="36"/>
    </row>
    <row r="9" spans="1:26" ht="15" thickBot="1" x14ac:dyDescent="0.35">
      <c r="A9" s="178"/>
      <c r="B9" s="175"/>
      <c r="C9" s="175"/>
      <c r="D9" s="175"/>
      <c r="E9" s="175"/>
      <c r="F9" s="175"/>
      <c r="G9" s="179"/>
      <c r="H9" s="2"/>
      <c r="I9" s="45" t="s">
        <v>23</v>
      </c>
      <c r="J9" s="33" t="str">
        <f>IF(P9=0,"",#REF!)</f>
        <v/>
      </c>
      <c r="K9" s="34"/>
      <c r="L9" s="34"/>
      <c r="M9" s="34"/>
      <c r="N9" s="34"/>
      <c r="O9" s="34"/>
      <c r="P9" s="35"/>
      <c r="Q9" s="2"/>
      <c r="R9" s="1"/>
      <c r="S9" s="11"/>
      <c r="T9" s="11"/>
      <c r="U9" s="11"/>
      <c r="V9" s="11"/>
      <c r="W9" s="11"/>
      <c r="X9" s="11"/>
      <c r="Y9" s="36"/>
    </row>
    <row r="10" spans="1:26" ht="15" thickBot="1" x14ac:dyDescent="0.35">
      <c r="A10" s="170" t="s">
        <v>3</v>
      </c>
      <c r="B10" s="168"/>
      <c r="C10" s="168"/>
      <c r="D10" s="169"/>
      <c r="E10" s="168"/>
      <c r="F10" s="170"/>
      <c r="G10" s="171"/>
      <c r="H10" s="2"/>
      <c r="I10" s="45" t="s">
        <v>24</v>
      </c>
      <c r="J10" s="33" t="str">
        <f>IF(P10=0,"",#REF!)</f>
        <v/>
      </c>
      <c r="K10" s="34"/>
      <c r="L10" s="34"/>
      <c r="M10" s="34"/>
      <c r="N10" s="34"/>
      <c r="O10" s="34"/>
      <c r="P10" s="35"/>
      <c r="Q10" s="2"/>
      <c r="R10" s="1"/>
      <c r="S10" s="11"/>
      <c r="T10" s="11"/>
      <c r="U10" s="11"/>
      <c r="V10" s="11"/>
      <c r="W10" s="11"/>
      <c r="X10" s="11"/>
      <c r="Y10" s="36"/>
    </row>
    <row r="11" spans="1:26" ht="15" thickBot="1" x14ac:dyDescent="0.35">
      <c r="A11" s="173"/>
      <c r="B11" s="13"/>
      <c r="C11" s="13"/>
      <c r="D11" s="13"/>
      <c r="E11" s="13"/>
      <c r="F11" s="13"/>
      <c r="G11" s="36"/>
      <c r="H11" s="2"/>
      <c r="I11" s="45" t="s">
        <v>25</v>
      </c>
      <c r="J11" s="33" t="str">
        <f>IF(P11=0,"",#REF!)</f>
        <v/>
      </c>
      <c r="K11" s="34"/>
      <c r="L11" s="34"/>
      <c r="M11" s="34"/>
      <c r="N11" s="34"/>
      <c r="O11" s="34"/>
      <c r="P11" s="35"/>
      <c r="Q11" s="2"/>
      <c r="R11" s="1"/>
      <c r="S11" s="11"/>
      <c r="T11" s="11"/>
      <c r="U11" s="11"/>
      <c r="V11" s="11"/>
      <c r="W11" s="11"/>
      <c r="X11" s="11"/>
      <c r="Y11" s="309"/>
      <c r="Z11" s="308"/>
    </row>
    <row r="12" spans="1:26" ht="15" thickBot="1" x14ac:dyDescent="0.35">
      <c r="A12" s="173"/>
      <c r="B12" s="13"/>
      <c r="C12" s="13"/>
      <c r="D12" s="13"/>
      <c r="E12" s="13"/>
      <c r="F12" s="13"/>
      <c r="G12" s="36"/>
      <c r="H12" s="28"/>
      <c r="I12" s="45" t="s">
        <v>26</v>
      </c>
      <c r="J12" s="33" t="str">
        <f>IF(P12=0,"",#REF!)</f>
        <v/>
      </c>
      <c r="K12" s="34"/>
      <c r="L12" s="34"/>
      <c r="M12" s="34"/>
      <c r="N12" s="34"/>
      <c r="O12" s="34"/>
      <c r="P12" s="35"/>
      <c r="Q12" s="2"/>
      <c r="R12" s="1"/>
      <c r="S12" s="11"/>
      <c r="T12" s="11"/>
      <c r="U12" s="11"/>
      <c r="V12" s="11"/>
      <c r="W12" s="11"/>
      <c r="X12" s="11"/>
      <c r="Y12" s="12"/>
    </row>
    <row r="13" spans="1:26" ht="15" thickBot="1" x14ac:dyDescent="0.35">
      <c r="F13" s="24"/>
      <c r="H13" s="28"/>
      <c r="I13" s="45" t="s">
        <v>27</v>
      </c>
      <c r="J13" s="33" t="str">
        <f>IF(P13=0,"",#REF!)</f>
        <v/>
      </c>
      <c r="K13" s="34"/>
      <c r="L13" s="34"/>
      <c r="M13" s="34"/>
      <c r="N13" s="34"/>
      <c r="O13" s="34"/>
      <c r="P13" s="35"/>
      <c r="Q13" s="2"/>
      <c r="R13" s="1"/>
      <c r="S13" s="11"/>
      <c r="T13" s="11"/>
      <c r="U13" s="11"/>
      <c r="V13" s="11"/>
      <c r="W13" s="11"/>
      <c r="X13" s="11"/>
      <c r="Y13" s="12"/>
    </row>
    <row r="14" spans="1:26" ht="15" thickBot="1" x14ac:dyDescent="0.35">
      <c r="G14" s="1"/>
      <c r="H14" s="147"/>
      <c r="I14" s="45" t="s">
        <v>28</v>
      </c>
      <c r="J14" s="33" t="str">
        <f>IF(P14=0,"",#REF!)</f>
        <v/>
      </c>
      <c r="K14" s="34"/>
      <c r="L14" s="34"/>
      <c r="M14" s="34"/>
      <c r="N14" s="34"/>
      <c r="O14" s="34"/>
      <c r="P14" s="35"/>
      <c r="Q14" s="2"/>
      <c r="R14" s="1"/>
      <c r="S14" s="23"/>
      <c r="T14" s="23"/>
      <c r="U14" s="23"/>
      <c r="V14" s="23"/>
      <c r="W14" s="23"/>
      <c r="X14" s="23"/>
      <c r="Y14" s="102"/>
      <c r="Z14" s="19"/>
    </row>
    <row r="15" spans="1:26" ht="15" thickBot="1" x14ac:dyDescent="0.35">
      <c r="A15" s="1"/>
      <c r="B15" s="1"/>
      <c r="C15" s="1"/>
      <c r="D15" s="1"/>
      <c r="E15" s="1"/>
      <c r="F15" s="1"/>
      <c r="G15" s="1"/>
      <c r="H15" s="3"/>
      <c r="I15" s="45" t="s">
        <v>29</v>
      </c>
      <c r="J15" s="33" t="str">
        <f>IF(P15=0,"",#REF!)</f>
        <v/>
      </c>
      <c r="K15" s="34"/>
      <c r="L15" s="34"/>
      <c r="M15" s="34"/>
      <c r="N15" s="34"/>
      <c r="O15" s="34"/>
      <c r="P15" s="35"/>
      <c r="Q15" s="2"/>
      <c r="R15" s="1"/>
      <c r="S15" s="11"/>
      <c r="T15" s="11"/>
      <c r="U15" s="11"/>
      <c r="V15" s="11"/>
      <c r="W15" s="11"/>
      <c r="X15" s="11"/>
      <c r="Y15" s="12"/>
    </row>
    <row r="16" spans="1:26" ht="15" thickBot="1" x14ac:dyDescent="0.35">
      <c r="H16" s="2"/>
      <c r="I16" s="44"/>
      <c r="J16" s="5"/>
      <c r="K16" s="5"/>
      <c r="L16" s="5"/>
      <c r="M16" s="5"/>
      <c r="N16" s="5"/>
      <c r="O16" s="5"/>
      <c r="P16" s="16"/>
      <c r="Q16" s="30"/>
    </row>
    <row r="17" spans="1:25" ht="15" thickBot="1" x14ac:dyDescent="0.35">
      <c r="H17" s="2"/>
      <c r="I17" s="44"/>
      <c r="J17" s="9" t="s">
        <v>5</v>
      </c>
      <c r="K17" s="10"/>
      <c r="L17" s="10"/>
      <c r="M17" s="10"/>
      <c r="N17" s="10"/>
      <c r="O17" s="10"/>
      <c r="P17" s="296"/>
      <c r="Q17" s="297"/>
      <c r="R17" s="1"/>
    </row>
    <row r="18" spans="1:25" ht="18.75" customHeight="1" thickBot="1" x14ac:dyDescent="0.35">
      <c r="H18" s="2"/>
      <c r="I18" s="44"/>
      <c r="J18" s="17"/>
      <c r="K18" s="17"/>
      <c r="L18" s="17"/>
      <c r="M18" s="17"/>
      <c r="N18" s="17"/>
      <c r="O18" s="17"/>
      <c r="P18" s="18"/>
      <c r="Q18" s="31"/>
      <c r="R18" s="1"/>
    </row>
    <row r="19" spans="1:25" ht="15" thickBot="1" x14ac:dyDescent="0.35">
      <c r="H19" s="2"/>
      <c r="I19" s="44"/>
      <c r="Q19" s="2"/>
      <c r="S19" s="14" t="s">
        <v>4</v>
      </c>
      <c r="T19" s="15"/>
      <c r="U19" s="15"/>
      <c r="V19" s="15"/>
      <c r="W19" s="15"/>
      <c r="X19" s="14"/>
      <c r="Y19" s="46"/>
    </row>
    <row r="20" spans="1:25" ht="18.75" customHeight="1" thickBot="1" x14ac:dyDescent="0.35">
      <c r="H20" s="2"/>
      <c r="Q20" s="2"/>
    </row>
    <row r="21" spans="1:25" ht="15" thickBot="1" x14ac:dyDescent="0.35">
      <c r="A21" s="289" t="s">
        <v>6</v>
      </c>
      <c r="B21" s="289"/>
      <c r="C21" s="289"/>
      <c r="D21" s="290"/>
      <c r="E21" s="271"/>
      <c r="F21" s="286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8"/>
    </row>
    <row r="22" spans="1:25" ht="15" thickBot="1" x14ac:dyDescent="0.35">
      <c r="A22" s="42"/>
      <c r="B22" s="42"/>
      <c r="C22" s="42"/>
      <c r="D22" s="4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5" ht="15" thickBot="1" x14ac:dyDescent="0.35">
      <c r="A23" s="289" t="s">
        <v>7</v>
      </c>
      <c r="B23" s="289"/>
      <c r="C23" s="289"/>
      <c r="D23" s="290"/>
      <c r="E23" s="271"/>
      <c r="F23" s="286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8"/>
    </row>
    <row r="24" spans="1:25" ht="16.2" thickBot="1" x14ac:dyDescent="0.35">
      <c r="A24" s="41"/>
      <c r="B24" s="41"/>
      <c r="C24" s="41"/>
      <c r="D24" s="41"/>
      <c r="E24" s="4"/>
      <c r="F24" s="37"/>
      <c r="G24" s="37"/>
      <c r="H24" s="27"/>
      <c r="I24" s="37"/>
      <c r="J24" s="37"/>
      <c r="K24" s="37"/>
      <c r="L24" s="37"/>
      <c r="M24" s="37"/>
      <c r="N24" s="37"/>
      <c r="O24" s="37"/>
      <c r="P24" s="37"/>
      <c r="Q24" s="27"/>
      <c r="R24" s="37"/>
      <c r="S24" s="37"/>
      <c r="T24" s="37"/>
      <c r="U24" s="37"/>
      <c r="V24" s="37"/>
      <c r="W24" s="37"/>
      <c r="X24" s="37"/>
    </row>
    <row r="25" spans="1:25" ht="16.2" thickBot="1" x14ac:dyDescent="0.35">
      <c r="A25" s="284" t="s">
        <v>8</v>
      </c>
      <c r="B25" s="284"/>
      <c r="C25" s="284"/>
      <c r="D25" s="285"/>
      <c r="E25" s="271"/>
      <c r="F25" s="291"/>
      <c r="G25" s="292"/>
      <c r="H25" s="292"/>
      <c r="I25" s="292"/>
      <c r="J25" s="292"/>
      <c r="K25" s="293"/>
      <c r="L25" s="37"/>
      <c r="M25" s="294" t="s">
        <v>19</v>
      </c>
      <c r="N25" s="295"/>
      <c r="O25" s="291"/>
      <c r="P25" s="292"/>
      <c r="Q25" s="292"/>
      <c r="R25" s="292"/>
      <c r="S25" s="292"/>
      <c r="T25" s="292"/>
      <c r="U25" s="293"/>
      <c r="V25" s="37"/>
      <c r="W25" s="37"/>
      <c r="X25" s="37"/>
    </row>
    <row r="26" spans="1:25" ht="16.2" thickBot="1" x14ac:dyDescent="0.35">
      <c r="A26" s="41"/>
      <c r="B26" s="41"/>
      <c r="C26" s="41"/>
      <c r="D26" s="41"/>
      <c r="E26" s="4"/>
      <c r="F26" s="37"/>
      <c r="G26" s="37"/>
      <c r="H26" s="27"/>
      <c r="I26" s="37"/>
      <c r="J26" s="37"/>
      <c r="K26" s="37"/>
      <c r="L26" s="37"/>
      <c r="M26" s="37"/>
      <c r="N26" s="37"/>
      <c r="O26" s="37"/>
      <c r="P26" s="37"/>
      <c r="Q26" s="27"/>
      <c r="R26" s="37"/>
      <c r="S26" s="37"/>
      <c r="T26" s="37"/>
      <c r="U26" s="37"/>
      <c r="V26" s="37"/>
      <c r="W26" s="37"/>
      <c r="X26" s="37"/>
    </row>
    <row r="27" spans="1:25" ht="16.2" thickBot="1" x14ac:dyDescent="0.35">
      <c r="A27" s="284" t="s">
        <v>9</v>
      </c>
      <c r="B27" s="284"/>
      <c r="C27" s="284"/>
      <c r="D27" s="285"/>
      <c r="E27" s="271"/>
      <c r="F27" s="286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8"/>
    </row>
    <row r="28" spans="1:25" ht="16.2" thickBot="1" x14ac:dyDescent="0.35">
      <c r="A28" s="41"/>
      <c r="B28" s="41"/>
      <c r="C28" s="41"/>
      <c r="D28" s="41"/>
      <c r="E28" s="4"/>
      <c r="F28" s="37"/>
      <c r="G28" s="37"/>
      <c r="H28" s="27"/>
      <c r="I28" s="37"/>
      <c r="J28" s="37"/>
      <c r="K28" s="37"/>
      <c r="L28" s="37"/>
      <c r="M28" s="37"/>
      <c r="N28" s="37"/>
      <c r="O28" s="37"/>
      <c r="P28" s="37"/>
      <c r="Q28" s="27"/>
      <c r="R28" s="37"/>
      <c r="S28" s="37"/>
      <c r="T28" s="37"/>
      <c r="U28" s="37"/>
      <c r="V28" s="37"/>
      <c r="W28" s="37"/>
      <c r="X28" s="37"/>
    </row>
    <row r="29" spans="1:25" ht="16.2" thickBot="1" x14ac:dyDescent="0.35">
      <c r="A29" s="284" t="s">
        <v>17</v>
      </c>
      <c r="B29" s="284"/>
      <c r="C29" s="284"/>
      <c r="D29" s="285"/>
      <c r="E29" s="271"/>
      <c r="F29" s="286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8"/>
    </row>
    <row r="30" spans="1:25" ht="16.2" thickBot="1" x14ac:dyDescent="0.35">
      <c r="A30" s="41"/>
      <c r="B30" s="41"/>
      <c r="C30" s="41"/>
      <c r="D30" s="41"/>
      <c r="E30" s="4"/>
      <c r="F30" s="37"/>
      <c r="G30" s="37"/>
      <c r="H30" s="27"/>
      <c r="I30" s="37"/>
      <c r="J30" s="37"/>
      <c r="K30" s="37"/>
      <c r="L30" s="37"/>
      <c r="M30" s="37"/>
      <c r="N30" s="37"/>
      <c r="O30" s="37"/>
      <c r="P30" s="37"/>
      <c r="Q30" s="27"/>
      <c r="R30" s="37"/>
      <c r="S30" s="37"/>
      <c r="T30" s="37"/>
      <c r="U30" s="37"/>
      <c r="V30" s="37"/>
      <c r="W30" s="37"/>
      <c r="X30" s="37"/>
    </row>
    <row r="31" spans="1:25" ht="16.2" thickBot="1" x14ac:dyDescent="0.35">
      <c r="A31" s="284" t="s">
        <v>18</v>
      </c>
      <c r="B31" s="284"/>
      <c r="C31" s="284"/>
      <c r="D31" s="285"/>
      <c r="E31" s="271"/>
      <c r="F31" s="286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/>
    </row>
    <row r="32" spans="1:25" ht="16.2" thickBot="1" x14ac:dyDescent="0.35">
      <c r="A32" s="41"/>
      <c r="B32" s="41"/>
      <c r="C32" s="41"/>
      <c r="D32" s="41"/>
      <c r="E32" s="4"/>
      <c r="F32" s="37"/>
      <c r="G32" s="37"/>
      <c r="H32" s="27"/>
      <c r="I32" s="37"/>
      <c r="J32" s="37"/>
      <c r="K32" s="37"/>
      <c r="L32" s="37"/>
      <c r="M32" s="37"/>
      <c r="N32" s="37"/>
      <c r="O32" s="37"/>
      <c r="P32" s="37"/>
      <c r="Q32" s="27"/>
      <c r="R32" s="37"/>
      <c r="S32" s="37"/>
      <c r="T32" s="37"/>
      <c r="U32" s="37"/>
      <c r="V32" s="37"/>
      <c r="W32" s="37"/>
      <c r="X32" s="37"/>
    </row>
    <row r="33" spans="1:26" x14ac:dyDescent="0.3">
      <c r="A33" s="269" t="s">
        <v>10</v>
      </c>
      <c r="B33" s="269"/>
      <c r="C33" s="269"/>
      <c r="D33" s="270"/>
      <c r="E33" s="271"/>
      <c r="F33" s="272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4"/>
    </row>
    <row r="34" spans="1:26" ht="15" thickBot="1" x14ac:dyDescent="0.35">
      <c r="A34" s="269"/>
      <c r="B34" s="269"/>
      <c r="C34" s="269"/>
      <c r="D34" s="270"/>
      <c r="E34" s="271"/>
      <c r="F34" s="275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7"/>
    </row>
    <row r="35" spans="1:26" ht="16.2" thickBot="1" x14ac:dyDescent="0.35">
      <c r="A35" s="41"/>
      <c r="B35" s="41"/>
      <c r="C35" s="41"/>
      <c r="D35" s="41"/>
      <c r="E35" s="4"/>
      <c r="F35" s="19"/>
      <c r="G35" s="19"/>
      <c r="H35" s="4"/>
      <c r="I35" s="19"/>
      <c r="J35" s="19"/>
      <c r="K35" s="19"/>
      <c r="L35" s="19"/>
      <c r="M35" s="19"/>
      <c r="N35" s="19"/>
      <c r="O35" s="19"/>
      <c r="P35" s="19"/>
      <c r="Q35" s="4"/>
      <c r="R35" s="19"/>
      <c r="S35" s="19"/>
      <c r="T35" s="19"/>
      <c r="U35" s="19"/>
      <c r="V35" s="19"/>
      <c r="W35" s="19"/>
      <c r="X35" s="19"/>
    </row>
    <row r="36" spans="1:26" ht="16.2" thickBot="1" x14ac:dyDescent="0.35">
      <c r="A36" s="269" t="s">
        <v>11</v>
      </c>
      <c r="B36" s="269"/>
      <c r="C36" s="269"/>
      <c r="D36" s="270"/>
      <c r="E36" s="271"/>
      <c r="F36" s="111"/>
      <c r="G36" s="112"/>
      <c r="H36" s="112"/>
      <c r="I36" s="112"/>
      <c r="J36" s="113"/>
      <c r="L36" s="20" t="s">
        <v>12</v>
      </c>
      <c r="N36" s="111"/>
      <c r="O36" s="112"/>
      <c r="P36" s="112"/>
      <c r="Q36" s="112"/>
      <c r="R36" s="112"/>
      <c r="S36" s="112"/>
      <c r="T36" s="112"/>
      <c r="U36" s="113"/>
    </row>
    <row r="37" spans="1:26" ht="15" thickBot="1" x14ac:dyDescent="0.35">
      <c r="A37" s="21"/>
      <c r="B37" s="21"/>
      <c r="C37" s="21"/>
      <c r="D37" s="21"/>
      <c r="H37" s="2"/>
      <c r="Q37" s="2"/>
    </row>
    <row r="38" spans="1:26" ht="72" customHeight="1" thickBot="1" x14ac:dyDescent="0.35">
      <c r="A38" s="269" t="s">
        <v>38</v>
      </c>
      <c r="B38" s="269"/>
      <c r="C38" s="269"/>
      <c r="D38" s="270"/>
      <c r="E38" s="271"/>
      <c r="F38" s="281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</row>
    <row r="39" spans="1:26" ht="23.25" customHeight="1" x14ac:dyDescent="0.3">
      <c r="A39" s="268" t="s">
        <v>66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</row>
    <row r="40" spans="1:26" ht="7.5" hidden="1" customHeight="1" x14ac:dyDescent="0.3">
      <c r="A40" s="22"/>
      <c r="H40" s="2"/>
      <c r="Q40" s="2"/>
    </row>
    <row r="41" spans="1:26" x14ac:dyDescent="0.3">
      <c r="A41" s="279" t="s">
        <v>70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</row>
    <row r="42" spans="1:26" ht="34.5" customHeight="1" x14ac:dyDescent="0.3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</row>
    <row r="43" spans="1:26" ht="15.6" x14ac:dyDescent="0.3">
      <c r="A43" s="267" t="s">
        <v>69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26" x14ac:dyDescent="0.3">
      <c r="H44" s="2"/>
      <c r="Q44" s="2"/>
    </row>
    <row r="45" spans="1:26" x14ac:dyDescent="0.3">
      <c r="H45" s="2"/>
      <c r="Q45" s="2"/>
    </row>
    <row r="46" spans="1:26" x14ac:dyDescent="0.3">
      <c r="H46" s="2"/>
      <c r="Q46" s="2"/>
    </row>
    <row r="47" spans="1:26" x14ac:dyDescent="0.3">
      <c r="H47" s="2"/>
      <c r="Q47" s="2"/>
    </row>
    <row r="48" spans="1:26" x14ac:dyDescent="0.3">
      <c r="H48" s="2"/>
      <c r="Q48" s="2"/>
    </row>
    <row r="49" spans="8:17" x14ac:dyDescent="0.3">
      <c r="H49" s="2"/>
      <c r="Q49" s="2"/>
    </row>
    <row r="50" spans="8:17" x14ac:dyDescent="0.3">
      <c r="H50" s="2"/>
      <c r="Q50" s="2"/>
    </row>
  </sheetData>
  <mergeCells count="33">
    <mergeCell ref="P17:Q17"/>
    <mergeCell ref="A4:G4"/>
    <mergeCell ref="J4:P4"/>
    <mergeCell ref="S4:Y4"/>
    <mergeCell ref="A5:E5"/>
    <mergeCell ref="F5:H5"/>
    <mergeCell ref="J5:N5"/>
    <mergeCell ref="O5:Q5"/>
    <mergeCell ref="S5:W5"/>
    <mergeCell ref="Y11:Z11"/>
    <mergeCell ref="A21:E21"/>
    <mergeCell ref="F21:X21"/>
    <mergeCell ref="A23:E23"/>
    <mergeCell ref="F23:X23"/>
    <mergeCell ref="A25:E25"/>
    <mergeCell ref="F25:K25"/>
    <mergeCell ref="M25:N25"/>
    <mergeCell ref="O25:U25"/>
    <mergeCell ref="A27:E27"/>
    <mergeCell ref="F27:X27"/>
    <mergeCell ref="A29:E29"/>
    <mergeCell ref="F29:X29"/>
    <mergeCell ref="A31:E31"/>
    <mergeCell ref="F31:X31"/>
    <mergeCell ref="A43:Z43"/>
    <mergeCell ref="A33:E34"/>
    <mergeCell ref="F33:X33"/>
    <mergeCell ref="F34:X34"/>
    <mergeCell ref="A36:E36"/>
    <mergeCell ref="A39:Y39"/>
    <mergeCell ref="A41:Y42"/>
    <mergeCell ref="A38:E38"/>
    <mergeCell ref="F38:X38"/>
  </mergeCells>
  <pageMargins left="0.39370078740157483" right="0.51181102362204722" top="0.35433070866141736" bottom="0.39370078740157483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Feuil1!Zone_d_impression</vt:lpstr>
      <vt:lpstr>Feuil2!Zone_d_impression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machefert</dc:creator>
  <cp:lastModifiedBy>ADHEOS</cp:lastModifiedBy>
  <cp:lastPrinted>2014-11-24T18:43:07Z</cp:lastPrinted>
  <dcterms:created xsi:type="dcterms:W3CDTF">2013-11-23T21:37:43Z</dcterms:created>
  <dcterms:modified xsi:type="dcterms:W3CDTF">2022-02-15T11:17:53Z</dcterms:modified>
</cp:coreProperties>
</file>